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сайт\"/>
    </mc:Choice>
  </mc:AlternateContent>
  <bookViews>
    <workbookView xWindow="0" yWindow="0" windowWidth="1845" windowHeight="1050"/>
  </bookViews>
  <sheets>
    <sheet name="Документ" sheetId="1" r:id="rId1"/>
  </sheets>
  <calcPr calcId="162913"/>
</workbook>
</file>

<file path=xl/calcChain.xml><?xml version="1.0" encoding="utf-8"?>
<calcChain xmlns="http://schemas.openxmlformats.org/spreadsheetml/2006/main">
  <c r="EU14" i="1" l="1"/>
  <c r="FK14" i="1"/>
  <c r="EG13" i="1"/>
  <c r="X13" i="1"/>
  <c r="O13" i="1"/>
  <c r="FE13" i="1"/>
  <c r="EU13" i="1"/>
  <c r="CN13" i="1"/>
  <c r="EL14" i="1"/>
  <c r="EO14" i="1"/>
  <c r="CN14" i="1"/>
  <c r="BD13" i="1"/>
  <c r="AI14" i="1"/>
  <c r="FQ13" i="1"/>
  <c r="ER13" i="1"/>
  <c r="CC13" i="1"/>
  <c r="FH14" i="1"/>
  <c r="CV14" i="1"/>
  <c r="BA13" i="1"/>
  <c r="CC14" i="1"/>
  <c r="FH13" i="1"/>
  <c r="O14" i="1"/>
  <c r="CV13" i="1"/>
  <c r="AN13" i="1"/>
  <c r="X14" i="1"/>
  <c r="FK13" i="1"/>
  <c r="FB14" i="1"/>
  <c r="EB13" i="1"/>
  <c r="ER14" i="1"/>
  <c r="FE14" i="1"/>
  <c r="EO13" i="1"/>
  <c r="EG14" i="1"/>
  <c r="BD14" i="1"/>
  <c r="EY14" i="1"/>
  <c r="FB13" i="1"/>
  <c r="N13" i="1" s="1"/>
  <c r="FQ14" i="1"/>
  <c r="N14" i="1" s="1"/>
  <c r="EB14" i="1"/>
  <c r="BA14" i="1"/>
  <c r="EY13" i="1"/>
  <c r="EL13" i="1"/>
  <c r="AI13" i="1"/>
  <c r="E13" i="1" s="1"/>
  <c r="AN14" i="1"/>
  <c r="E14" i="1" s="1"/>
  <c r="D14" i="1" s="1"/>
  <c r="C14" i="1" s="1"/>
  <c r="D13" i="1"/>
  <c r="C13" i="1" s="1"/>
</calcChain>
</file>

<file path=xl/sharedStrings.xml><?xml version="1.0" encoding="utf-8"?>
<sst xmlns="http://schemas.openxmlformats.org/spreadsheetml/2006/main" count="534" uniqueCount="435">
  <si>
    <t>02.06.2019</t>
  </si>
  <si>
    <t>Приложение № 3 к</t>
  </si>
  <si>
    <t>Порядку представления реестров расходных обязательств субъектов Российской Федерации, сводов реестров расходных обязательств</t>
  </si>
  <si>
    <t>муниципальных образований, входящих в состав субъекта Российской Федерации, и справочной таблицы по финансированию</t>
  </si>
  <si>
    <t>полномочий субъектов Российской Федерации и муниципальных образований по данным консолидированного бюджета субъекта</t>
  </si>
  <si>
    <t>Российской Федерации, утвержденному приказом Министерства финансов Российской Федерации</t>
  </si>
  <si>
    <t>Российской Федерации от __________ г. № ___</t>
  </si>
  <si>
    <t>Справочная таблица по финансированию полномочий субъектов Российской Федерации и муниципальных образований по данным консолидированного бюджета субъекта Российской Федерации</t>
  </si>
  <si>
    <t>на 02.06.19 года</t>
  </si>
  <si>
    <t>Финансовый орган субъекта Российской Федерации: Финансовый отдел администрации Старицкого района Тверской области</t>
  </si>
  <si>
    <t>Единица измерения: тыс руб (с точностью до первого десятичного знака)</t>
  </si>
  <si>
    <t>Наименование показателя</t>
  </si>
  <si>
    <t>Фактические расходы консолидированного бюджета субъекта Российской Федерации</t>
  </si>
  <si>
    <t>Фактические расходы консолидированного бюджета по реестру расходных обязательств субъекта Российской Федерации и таблице 2</t>
  </si>
  <si>
    <t>Итого расходные обязательства субъекта Российской Федерации (в т.ч. делегированные) и муниципальных образований</t>
  </si>
  <si>
    <t>Расходные обязательства в результате принятия нормативных правовых актов субъекта Российской Федерации</t>
  </si>
  <si>
    <t>в том числе по пункту 3 статьи 79 Федерального закона от 06.10.2003 № 131-ФЗ ""Об общих принципах организации местного самоуправления в Российской Федерации"" (далее - Закон № 131-ФЗ)1 2</t>
  </si>
  <si>
    <t>Расходные обязательства по реализации переданных федеральных полномочий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</si>
  <si>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</si>
  <si>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осуществляемые органами местного самоуправления, если возможность финансирования этих полномочий предусмотрена федеральными законами</t>
  </si>
  <si>
    <t>Расходные обязательства по дополнительным мерам социальной поддержки</t>
  </si>
  <si>
    <t>Расходные обязательства по дополнительным мерам социальной поддержки, осуществляемые органами местного самоуправления за счет субвенций из бюджета субъекта Российской Федерации</t>
  </si>
  <si>
    <t>Расходные обязательства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</t>
  </si>
  <si>
    <t>Расходные обязательства по отдельным вопросам и правам местного значения</t>
  </si>
  <si>
    <t>1. Расходные обязательства по полномочиям в сфере содержания органов государственной власти субъекта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</si>
  <si>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ФедерацииРеестр расходных обязательств субъекта Российской Федерации</t>
  </si>
  <si>
    <t>из них фонд оплаты труда работников органов государственной власти субъектов Российской Федерации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</si>
  <si>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ФедерацииРеестр расходных обязательств субъекта Российской Федерации</t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</si>
  <si>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</si>
  <si>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t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учреждений)Реестр расходных обязательств субъекта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</si>
  <si>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самоуправления, по переданным на муниципальный уровень полномочиям в сфере содержания органов государственной власти субъектов Российской Федерации Таблица 2</t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</si>
  <si>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</si>
  <si>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обеспечения деятельности муниципальных учреждений по переданным на муниципальный уровень полномочиям в сфере обеспечения деятельности государственных учреждений субъекта Российской ФедерацииТаблица 2</t>
  </si>
  <si>
    <t>2. Расходные обязательства по полномочиям в сфере поддержки экономики и малого и среднего предпринимательства</t>
  </si>
  <si>
    <t>Расходные обязательства по полномочиям в сфере поддержки сельского хозяйства в части животноводства, рыбоводства и рыболовстваРеестр расходных обязательств субъекта Российской Федерации</t>
  </si>
  <si>
    <t>Расходные обязательства по полномочиям в сфере поддержки сельского хозяйства в части растениеводстваРеестр расходных обязательств субъекта Российской Федерации</t>
  </si>
  <si>
    <t>Расходные обязательства по полномочиям в сфере поддержки малого и средненего предпринимательстваРеестр расходных обязательств субъекта Российской Федерации</t>
  </si>
  <si>
    <t>Расходные обязательства по полномочиям в сфере поддержки промышленностиРеестр расходных обязательств субъекта Российской Федерации</t>
  </si>
  <si>
    <t>Расходные обязательства по полномочиям в сфере создания и размещения территорий, имеющих особый экономический статусРеестр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</si>
  <si>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в сфере сельского хозяйства в части животноводства, рыбоводства и рыболовстваТаблица 2</t>
  </si>
  <si>
    <t>Расходные обязательства по полномочиям, в том числе по переданным на муниципальный уровень полномочиям, в сфере поддержки сельского хозяйства в части растениеводстваТаблица 2</t>
  </si>
  <si>
    <t>Расходные обязательства по полномочиям, в том числе по переданным на муниципальный уровень полномочиям, в сфере поддержки малого и среднего предпринимательстваТаблица 2</t>
  </si>
  <si>
    <t>Расходные обязательства по полномочиям, в том числе по переданным на муниципальный уровень полномочиям, в сфере поддержки промышленностиТаблица 2</t>
  </si>
  <si>
    <t>Расходные обязательства по полномочиям, в том числе по переданным на муниципальный уровень полномочиям, в сфере создания и размещения территорий, имеющих особый экономический статусТаблица 2</t>
  </si>
  <si>
    <t>3. Осуществление дорожной деятельности</t>
  </si>
  <si>
    <t>Расходные обязательства по осуществлению дорожной деятельности Реестр расходных обязательств субъекта Российской Федерации</t>
  </si>
  <si>
    <t>из них в части работ за счет средств дорожных фондов</t>
  </si>
  <si>
    <t>Расходные обязательства по полномочиям, в том числе по переданным на муниципальный уровень полномочиям, в сфере дорожной деятельностиТаблица 2</t>
  </si>
  <si>
    <t>4. Организация транспортного обслуживания населения</t>
  </si>
  <si>
    <t>Расходные обязательства по организации транспортного обслуживания населения воздушным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</si>
  <si>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водным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</si>
  <si>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автомобильным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</si>
  <si>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железнодорожным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</si>
  <si>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городским электрическим транспортомРеестр расходных обязательств субъекта Российской Федерации</t>
  </si>
  <si>
    <t>Расходные обязательства по организации транспортного обслуживания населения метрополитеномРеестр расходных обязательств субъекта Российской Федерации</t>
  </si>
  <si>
    <t>Расходные обязательства, в том числе по переданным на муниципальный уровень полномочиям, в сфере транспортной деятельности в части воздушного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</si>
  <si>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водного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</si>
  <si>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автомобильного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</si>
  <si>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железнодорожного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</si>
  <si>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городского электрического транспортаТаблица 2</t>
  </si>
  <si>
    <t>Расходные обязательства, в том числе по переданным на муниципальный уровень полномочиям, в сфере транспортной деятельности в части метрополитенаТаблица 2</t>
  </si>
  <si>
    <t>5. Осуществление полномочий по тарифному регулированию в сфере коммунального хозяйства</t>
  </si>
  <si>
    <t>Расходные обязательства по осуществлению полномочий в сфере тарифного регулирования коммунального хозяйстваРеестр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</si>
  <si>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тарифного регулирования коммунального хозяйстваТаблица 2</t>
  </si>
  <si>
    <t>6. Осуществление полномочий в сфере образования</t>
  </si>
  <si>
    <t>Расходные обязательства по осуществлению полномочий в сфере образованияРеестр расходных обязательств субъекта Российской Федерации</t>
  </si>
  <si>
    <t>из нихфонд оплаты труда, в том числе</t>
  </si>
  <si>
    <t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</t>
  </si>
  <si>
    <t>фонд оплаты труда педагогических работников, реализующих программы дошкольного образования</t>
  </si>
  <si>
    <t>фонд оплаты труда педагогических работников и заведующих учебной частью, реализующих программы общего образования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</si>
  <si>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</si>
  <si>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</si>
  <si>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фонд оплаты труда прочих педагогических работников и работников профессорско-преподавательского состава</t>
  </si>
  <si>
    <t>фонд оплаты труда прочего персонала, в том числе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</si>
  <si>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Федеральным законом от 19.06.2000 № 82-ФЗ ""О минимальном размере оплаты труда"" (далее - Закон № 82-ФЗ)3,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</si>
  <si>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</t>
  </si>
  <si>
    <t>Расходные обязательства по органиизации отдыха и оздоровления детейРеестр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</si>
  <si>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образованияТаблица 2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</si>
  <si>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№ 82-ФЗ, в том числе</t>
  </si>
  <si>
    <t>Расходные обязательства, в том числе по переданным на муниципальный уровень полномочиям, по органиизации отдыха и оздоровления детейТаблица 2</t>
  </si>
  <si>
    <t>7. Осуществление полномочий в сфере культуры</t>
  </si>
  <si>
    <t>Расходные обязательства по осуществлению полномочий в сфере культурыРеестр расходных обязательств субъекта Российской Федерации</t>
  </si>
  <si>
    <t>фонд оплаты труда прочего персонала, не являющегося работниками культуры, в том числе</t>
  </si>
  <si>
    <t>Расходные обязательства по осуществлению полномочий, в том числе по переданным на муниципальный уровень полномочиям, в сфере культурыТаблица 2</t>
  </si>
  <si>
    <t>8. Расходные обязательства по осуществлению полномочий в сфере здравоохранения</t>
  </si>
  <si>
    <t>Расходные обязательства по осуществлению полномочий в сфере здравоохранения Реестр расходных обязательств субъекта Российской Федерации</t>
  </si>
  <si>
    <t>Расходные обязательства по организации оказания медицинской помощи отдельным категориям граждан Реестр расходных обязательств субъекта Российской Федерации</t>
  </si>
  <si>
    <t>Расходные обязательства по осуществлению иных полномочий, не отнесенных к территориальным программамРеестр расходных обязательств субъекта Российской Федерации</t>
  </si>
  <si>
    <t>Расходные обязательства по осуществлению полномочий, в том числе по переданным на муниципальный уровень полномочиям, в сфере здравоохранения Таблица 2</t>
  </si>
  <si>
    <t>Расходные обязательства, в том числе по переданным на муниципальный уровень полномочиям, по организации оказания медицинской помощи отдельным категориям граждан Таблица 2</t>
  </si>
  <si>
    <t>Расходные обязательства, в том числе по переданным на муниципальный уровень полномочиям, по осуществлению иных полномочий, не отнесенных к территориальным программам Таблица 2</t>
  </si>
  <si>
    <t>9. Расходные обязательства по взносам на обязательное медицинское страхование за неработающее население</t>
  </si>
  <si>
    <t>10. Социальная поддержка населения</t>
  </si>
  <si>
    <t>Расходные обязательства по содержанию государственных учреждений социального обслуживания Реестр расходных обязательств субъекта Российской Федерации</t>
  </si>
  <si>
    <t>фонд оплаты труда руководителей учреждений, заместителей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</si>
  <si>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</si>
  <si>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</si>
  <si>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</si>
  <si>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</si>
  <si>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</si>
  <si>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</si>
  <si>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№ 82-ФЗ</t>
  </si>
  <si>
    <t>Расходные обязательства по предоставлению мер социальной поддержки льготным категориям гражданРеестр расходных обязательств субъекта Российской Федерации</t>
  </si>
  <si>
    <t>Расходные обязательства по предоставлению мер социальной поддержки гражданам по установленным критериям нуждаемостиРеестр расходных обязательств субъекта Российской Федерации</t>
  </si>
  <si>
    <t>Расходные обязательства по предоставлению мер социальной поддержки детям-сиротам и детям, оставшимся без попечения родителейРеестр расходных обязательств субъекта Российской Федерации</t>
  </si>
  <si>
    <t>Расходные обязательства по предоставлению региональных доплат к пенсииРеестр расходных обязательств субъекта Российской Федерации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</si>
  <si>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ФедерацииРеестр расходных обязательств субъекта Российской Федерации</t>
  </si>
  <si>
    <t>Расходные обязательства, в том числе по переданным на муниципальный уровень полномочиям, по содержанию учреждений социального обслуживания 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</si>
  <si>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льготным категориям гражданТаблица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</si>
  <si>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гражданам по установленным критериям нуждаемостиТаблица 2</t>
  </si>
  <si>
    <t>Расходные обязательства, в том числе по переданным на муниципальный уровень полномочиям, по предоставлению мер социальной поддержки детям-сиротам и детям, оставшимся без попечения родителейТаблица 2</t>
  </si>
  <si>
    <t>Расходные обязательства, в том числе по переданным на муниципальный уровень полномочиям, по предоставлению доплат к пенсии гражданам, проходившим муниципальную (государственную) службуТаблица 2</t>
  </si>
  <si>
    <t>11. Полномочия в сфере физкультуры и спорта</t>
  </si>
  <si>
    <t>Расходные обязательства по полномочиям в сфере физкультуры и спорта Реестр расходных обязательств субъекта Российской Федерации</t>
  </si>
  <si>
    <t>из них расходные обязательства по проведению мероприятий в сфере физической культуры и спортаРеестр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</si>
  <si>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в сфере физкультуры и спортаТаблица 2</t>
  </si>
  <si>
    <t>из них расходные обязательства по проведению мероприятий в сфере физической культуры и спортаТаблица 2</t>
  </si>
  <si>
    <t>12. 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</si>
  <si>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>Расходные обязательства по полномочиям в сфере тушения пожаров (за исключением лесных пожаров), ликвидации чрезвычайных ситуаций, первичных мер пожарной безопасностиРеестр расходных обязательств субъекта Российской Федерации</t>
  </si>
  <si>
    <t>из них содержание противопожарных (пожарно-спасательных и спасательных) служб субъекта Российской Федерации</t>
  </si>
  <si>
    <t>Расходные обязательства, в том числе по переданным на муниципальный уровень полномочиям, в сфере ликвидации чрезвычайных ситуаций, первичных мер пожарной безопасностиТаблица 2</t>
  </si>
  <si>
    <t>из них содержание противопожарных (пожарно-спасательных и спасательных) служб</t>
  </si>
  <si>
    <t>13. Расходы на обслуживание долговых обязательств</t>
  </si>
  <si>
    <t>Расходы на обслуживание долговых обязательствРеестр расходных обязательств субъекта Российской Федерации</t>
  </si>
  <si>
    <t>Расходы на обслуживание муниципального долгаТаблица 2</t>
  </si>
  <si>
    <t>14. Расходные обязательства по прочим полномочиям, отраженным в пункте 2 статьи 26.3 Федерального закона от 06.10.1999 № 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(далее - Закон № 184-ФЗ)4</t>
  </si>
  <si>
    <t>Расходные обязательства по прочим полномочиям, отраженным в пункте 2 статьи 26.3 Закона № 184-ФЗРеестр расходных обязательств субъекта Российской Федерации</t>
  </si>
  <si>
    <t>Расходные обязательства по прочим по переданным на муниципальный уровень полномочиям, отраженным в пункте 2 статьи 26.3 Закона № 184-ФЗТаблица 2</t>
  </si>
  <si>
    <t>15. 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</t>
  </si>
  <si>
    <t>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местностямРеестр расходных обязательств субъекта Российской Федерации</t>
  </si>
  <si>
    <t>Расходные обязательства по полномочиям, в том числе по переданным на муниципальный уровень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местностямТаблица 2</t>
  </si>
  <si>
    <t>16. Иные полномочия, не включенные в пункт 2 статьи 26.3 Закона № 184-ФЗ</t>
  </si>
  <si>
    <t>Иные полномочия, не включенные в пункт 2 статьи 26.3 Закона № 184-ФЗРеестр расходных обязательств субъекта Российской Федерации</t>
  </si>
  <si>
    <t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Реестр расходных обязательств субъекта Российской Федерации</t>
  </si>
  <si>
    <t>Иные делегированные на муниципальный уровень полномочия, не включенные в пункт 2 статьи 26.3 Закона № 184-ФЗ Таблица 2</t>
  </si>
  <si>
    <t>17. Расходные обязательства по полномочиям по пункту 5 статьи 26.3 Закона № 184-ФЗ</t>
  </si>
  <si>
    <t>Расходные обязательства по полномочиям по пункту 5 статьи 26.3 Закона № 184-ФЗРеестр расходных обязательств субъекта Российской Федерации</t>
  </si>
  <si>
    <t>Расходные обязательства по переданным на муниципальный уровень полномочиям по пункту 5 статьи 26.3 Закона № 184-ФЗТаблица 2</t>
  </si>
  <si>
    <t>18. Расходные обязательства по вопросам местного значения - обязательства в жилищной сфере</t>
  </si>
  <si>
    <t>Расходные обязательства по вопросам местного значения - обязательства в жилищной сфереРеестр расходных обязательств субъекта Российской Федерации</t>
  </si>
  <si>
    <t>Расходные обязательства по вопросам местного значения - обязательства в жилищной сфере Таблица 2</t>
  </si>
  <si>
    <t xml:space="preserve">19. Расходные обязательства по вопросам местного значения - обязательства в сфере коммунального хозяйства </t>
  </si>
  <si>
    <t>Расходные обязательства по вопросам местного значения - обязательства в сфере коммунального хозяйства Реестр расходных обязательств субъекта Российской Федерации</t>
  </si>
  <si>
    <t>Расходные обязательства по вопросам местного значения - обязательства в сфере коммунального хозяйства Таблица 2</t>
  </si>
  <si>
    <t xml:space="preserve">20. Расходные обязательства по вопросам местного значения - обязательства в сфере градостроительства и землепользования </t>
  </si>
  <si>
    <t>Расходные обязательства по вопросам местного значения - обязательства в сфере градостроительства и землепользования Реестр расходных обязательств субъекта Российской Федерации</t>
  </si>
  <si>
    <t>Расходные обязательства по вопросам местного значения - обязательства в сфере градостроительства и землепользования Таблица 2</t>
  </si>
  <si>
    <t xml:space="preserve">21. Расходные обязательства по вопросам местного значения - обязательства в сфере благоустройства </t>
  </si>
  <si>
    <t>Расходные обязательства по вопросам местного значения -обязательства в сфере благоустройства Реестр расходных обязательств субъекта Российской Федерации</t>
  </si>
  <si>
    <t>из них благоустройство уличной дорожной сети, осуществляемое за счет средств, не формирующих дорожные фонды</t>
  </si>
  <si>
    <t>Расходные обязательства по вопросам местного значения - обязательства в сфере благоустройства Таблица 2</t>
  </si>
  <si>
    <t>22. Расходные обязательства по переданным полномочиям за счет собственных доходов и источников финансирования дефицита местного бюджетаТаблица 2</t>
  </si>
  <si>
    <t>23. Расходные обязательства по прочим вопросам местного значения и прочим полномочиямТаблица 2</t>
  </si>
  <si>
    <t>Расходные обязательства по прочим вопросам местного значения и прочим полномочиямРеестр расходных обязательств субъекта Российской Федерации</t>
  </si>
  <si>
    <t>Расходные обязательства по прочим вопросам местного значения и прочим полномочиямТаблица 2</t>
  </si>
  <si>
    <t>24. Расходные обязательства по правам всех видов муниципальных образований</t>
  </si>
  <si>
    <t>1</t>
  </si>
  <si>
    <t>2</t>
  </si>
  <si>
    <t>3=2=4+5+6+7+7.1+8+8.1 + 10</t>
  </si>
  <si>
    <t>4=11+17+28+31+44+47+52+56+63+64+76+79+82+85+88+91+94</t>
  </si>
  <si>
    <t>5</t>
  </si>
  <si>
    <t>5.1</t>
  </si>
  <si>
    <t>6</t>
  </si>
  <si>
    <t>7</t>
  </si>
  <si>
    <t>7.1</t>
  </si>
  <si>
    <t>8</t>
  </si>
  <si>
    <t>8.1</t>
  </si>
  <si>
    <t>9</t>
  </si>
  <si>
    <t>10=97+100+103+ 106+109+110+113</t>
  </si>
  <si>
    <t>11=12+13+14+15+16</t>
  </si>
  <si>
    <t>12</t>
  </si>
  <si>
    <t>12.1</t>
  </si>
  <si>
    <t>13</t>
  </si>
  <si>
    <t>13.1</t>
  </si>
  <si>
    <t>14</t>
  </si>
  <si>
    <t>15</t>
  </si>
  <si>
    <t>15.1</t>
  </si>
  <si>
    <t>16</t>
  </si>
  <si>
    <t>17=18+19+20+21+22+ 23+24+25+26+27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</si>
  <si>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</si>
  <si>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</si>
  <si>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</si>
  <si>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</si>
  <si>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</si>
  <si>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</si>
  <si>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</si>
  <si>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</si>
  <si>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</si>
  <si>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</si>
  <si>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28=29+30</t>
  </si>
  <si>
    <t>29</t>
  </si>
  <si>
    <t>29.1</t>
  </si>
  <si>
    <t>30</t>
  </si>
  <si>
    <t>30.1</t>
  </si>
  <si>
    <t>31=32+33+34+35+36+37+38+39+ 40+41+42+43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</si>
  <si>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</si>
  <si>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</si>
  <si>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</si>
  <si>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</si>
  <si>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</si>
  <si>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</si>
  <si>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</si>
  <si>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</si>
  <si>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</si>
  <si>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</si>
  <si>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</si>
  <si>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</si>
  <si>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44=45+46</t>
  </si>
  <si>
    <t>45</t>
  </si>
  <si>
    <t>46</t>
  </si>
  <si>
    <t>47=48+49+50+51</t>
  </si>
  <si>
    <t>48</t>
  </si>
  <si>
    <t>48.1</t>
  </si>
  <si>
    <t>48.1.1</t>
  </si>
  <si>
    <t>48.1.2</t>
  </si>
  <si>
    <t>48.1.3</t>
  </si>
  <si>
    <t>48.1.4</t>
  </si>
  <si>
    <t>48.1.5</t>
  </si>
  <si>
    <t>48.1.6</t>
  </si>
  <si>
    <t>48.1.7</t>
  </si>
  <si>
    <t>48.1.7.1</t>
  </si>
  <si>
    <t>48.1.7.1.1.</t>
  </si>
  <si>
    <t>49</t>
  </si>
  <si>
    <t>50</t>
  </si>
  <si>
    <t>50.1</t>
  </si>
  <si>
    <t>50.1.1</t>
  </si>
  <si>
    <t>50.1.2</t>
  </si>
  <si>
    <t>50.1.3</t>
  </si>
  <si>
    <t>50.1.4</t>
  </si>
  <si>
    <t>50.1.5</t>
  </si>
  <si>
    <t>50.1.6</t>
  </si>
  <si>
    <t>50.1.7</t>
  </si>
  <si>
    <t>50.1.7.1</t>
  </si>
  <si>
    <t>50.1.7.1.1</t>
  </si>
  <si>
    <t>51</t>
  </si>
  <si>
    <t>52=53+55</t>
  </si>
  <si>
    <t>53</t>
  </si>
  <si>
    <t>54.1</t>
  </si>
  <si>
    <t>54.1.1</t>
  </si>
  <si>
    <t>54.1.1.1</t>
  </si>
  <si>
    <t>54.1.1.1.1</t>
  </si>
  <si>
    <t>55</t>
  </si>
  <si>
    <t>55.1</t>
  </si>
  <si>
    <t>55.1.1</t>
  </si>
  <si>
    <t>55.1.1.1</t>
  </si>
  <si>
    <t>55.1.1.1.1</t>
  </si>
  <si>
    <t>56=57+58+59+60+ 61+62</t>
  </si>
  <si>
    <t>57</t>
  </si>
  <si>
    <t>58</t>
  </si>
  <si>
    <t>59</t>
  </si>
  <si>
    <t>60</t>
  </si>
  <si>
    <t>61</t>
  </si>
  <si>
    <t>62</t>
  </si>
  <si>
    <t>63</t>
  </si>
  <si>
    <t>64=65+66+67+68+ 69+70+71+72+73+ 74+75</t>
  </si>
  <si>
    <t>65</t>
  </si>
  <si>
    <t>65.1</t>
  </si>
  <si>
    <t>65.1.1</t>
  </si>
  <si>
    <t>65.1.2</t>
  </si>
  <si>
    <t>65.1.3</t>
  </si>
  <si>
    <t>65.1.4</t>
  </si>
  <si>
    <t>65.1.5</t>
  </si>
  <si>
    <t>65.1.6</t>
  </si>
  <si>
    <t>65.1.7</t>
  </si>
  <si>
    <t>65.1.7.1</t>
  </si>
  <si>
    <t>65.1.7.1.1</t>
  </si>
  <si>
    <t>66</t>
  </si>
  <si>
    <t>67</t>
  </si>
  <si>
    <t>68</t>
  </si>
  <si>
    <t>69</t>
  </si>
  <si>
    <t>70</t>
  </si>
  <si>
    <t>71</t>
  </si>
  <si>
    <t>71.1</t>
  </si>
  <si>
    <t>71.1.1</t>
  </si>
  <si>
    <t>71.1.2</t>
  </si>
  <si>
    <t>71.1.3</t>
  </si>
  <si>
    <t>71.1.4</t>
  </si>
  <si>
    <t>71.1.5</t>
  </si>
  <si>
    <t>71.1.6</t>
  </si>
  <si>
    <t>71.1.7</t>
  </si>
  <si>
    <t>71.1.7.1</t>
  </si>
  <si>
    <t>71.1.7.1.1</t>
  </si>
  <si>
    <t>72</t>
  </si>
  <si>
    <t>73</t>
  </si>
  <si>
    <t>74</t>
  </si>
  <si>
    <t>75</t>
  </si>
  <si>
    <t>76=77+78</t>
  </si>
  <si>
    <t>77</t>
  </si>
  <si>
    <t>77.1</t>
  </si>
  <si>
    <t>78</t>
  </si>
  <si>
    <t>78.1</t>
  </si>
  <si>
    <t>79=80+81</t>
  </si>
  <si>
    <t>80</t>
  </si>
  <si>
    <t>80.1</t>
  </si>
  <si>
    <t>81</t>
  </si>
  <si>
    <t>81.1</t>
  </si>
  <si>
    <t>82=83+84</t>
  </si>
  <si>
    <t>83</t>
  </si>
  <si>
    <t>84</t>
  </si>
  <si>
    <t>85=86+87</t>
  </si>
  <si>
    <t>86</t>
  </si>
  <si>
    <t>87</t>
  </si>
  <si>
    <t>88=89+90</t>
  </si>
  <si>
    <t>89</t>
  </si>
  <si>
    <t>90</t>
  </si>
  <si>
    <t>91=92+93</t>
  </si>
  <si>
    <t>92</t>
  </si>
  <si>
    <t>92.1</t>
  </si>
  <si>
    <t>93</t>
  </si>
  <si>
    <t>94=95+96</t>
  </si>
  <si>
    <t>95</t>
  </si>
  <si>
    <t>96</t>
  </si>
  <si>
    <t>97=98+99</t>
  </si>
  <si>
    <t>98</t>
  </si>
  <si>
    <t>99</t>
  </si>
  <si>
    <t>100=101+102</t>
  </si>
  <si>
    <t>101</t>
  </si>
  <si>
    <t>102</t>
  </si>
  <si>
    <t>103=104+105</t>
  </si>
  <si>
    <t>104</t>
  </si>
  <si>
    <t>105</t>
  </si>
  <si>
    <t>106=107+108</t>
  </si>
  <si>
    <t>107</t>
  </si>
  <si>
    <t>107.1</t>
  </si>
  <si>
    <t>108</t>
  </si>
  <si>
    <t>108.1</t>
  </si>
  <si>
    <t>109</t>
  </si>
  <si>
    <t>110=111+112</t>
  </si>
  <si>
    <t>111</t>
  </si>
  <si>
    <t>112</t>
  </si>
  <si>
    <t>113</t>
  </si>
  <si>
    <t>iton=0</t>
  </si>
  <si>
    <t>Объем расходных обязательств, всего</t>
  </si>
  <si>
    <t>kapl=1</t>
  </si>
  <si>
    <t>Объем расходных обязательства ) без учета расходов на осуществление капитальных вложений в объекты государственной (муниципальной) собственности, всего</t>
  </si>
  <si>
    <t>Коды расходных обязательств из реестров расходных обязательств субъектов Российской Федерации и свода реестров расходных обязательств муниципальных образований, входящих в состав субъекта Российской Федерации</t>
  </si>
  <si>
    <t>Номера пунктов реестра расходных обязательств субъекта Российской Федерации: 2, за исключением пунктов 2.902, 2.903</t>
  </si>
  <si>
    <t>Номера пунктов реестра расходных обязательств субъекта Российской Федерации: 2.8</t>
  </si>
  <si>
    <t>Номера пунктов реестра расходных обязательств субъекта Российской Федерации: 4
Номера пунктов таблицы 2: 1.4.1.1-1.4.1.98</t>
  </si>
  <si>
    <t>Номера пунктов реестра расходных обязательств субъекта Российской Федерации: 5.2</t>
  </si>
  <si>
    <t>Номера пунктов таблицы 2: 1.4.2.97</t>
  </si>
  <si>
    <t>Номера пунктов реестра расходных обязательств субъекта Российской Федерации: 6.2</t>
  </si>
  <si>
    <t>Номера пунктов таблицы 2: 1.4.2.96</t>
  </si>
  <si>
    <t>Номера пунктов реестра расходных обязательств субъекта Российской Федерации: 7</t>
  </si>
  <si>
    <t>Номера пунктов реестра расходных обязательств субъекта Российской Федерации: 1.1, 1.113, 1.114, 1.169, 1.2, 1.83, 7.56, 7.64</t>
  </si>
  <si>
    <t>Номера пунктов реестра расходных обязательств субъекта Российской Федерации: 2.902</t>
  </si>
  <si>
    <t>Номера пунктов реестра расходных обязательств субъекта Российской Федерации: 1.127, 1.198, 1.3, 1.5, 1.81, 7.31</t>
  </si>
  <si>
    <t>Номера пунктов таблицы 2: 1.1.1, 1.1.2, 1.1.3, 1.2.1, 1.2.13, 1.2.15, 1.2.18, 1.2.19, 1.2.2, 1.2.6, 1.2.7, 1.4.2.1, 1.4.2.2, 1.4.2.66, 1.4.2.92</t>
  </si>
  <si>
    <t>Номера пунктов таблицы 2: 1.2.2, 1.4.2.2</t>
  </si>
  <si>
    <t>Номера пунктов таблицы 2: 1.1.36, 1.1.62, 1.2.17, 1.2.5, 1.2.8, 1.4.2.78, 1.4.2.93</t>
  </si>
  <si>
    <t>Номера пунктов реестра расходных обязательств субъекта Российской Федерации: 1.15, 1.16, 7.48</t>
  </si>
  <si>
    <t>Номера пунктов реестра расходных обязательств субъекта Российской Федерации: 1.17, 7.47</t>
  </si>
  <si>
    <t>Номера пунктов реестра расходных обязательств субъекта Российской Федерации: 1.18, 7.46, 7.49</t>
  </si>
  <si>
    <t>Номера пунктов реестра расходных обязательств субъекта Российской Федерации: 1.133</t>
  </si>
  <si>
    <t>Номера пунктов реестра расходных обязательств субъекта Российской Федерации: 1.188, 1.189, 1.190, 1.193, 1.194, 1.203</t>
  </si>
  <si>
    <t>Номера пунктов таблицы 2: 1.1.53, 1.1.64, 1.4.2.5, 1.4.2.67</t>
  </si>
  <si>
    <t>Номера пунктов таблицы 2: 1.1.54, 1.4.2.6</t>
  </si>
  <si>
    <t>Номера пунктов таблицы 2: 1.1.52, 1.1.55, 1.4.2.7</t>
  </si>
  <si>
    <t>Номера пунктов таблицы 2: 1.4.2.86</t>
  </si>
  <si>
    <t>Номера пунктов таблицы 2: 1.2.22, 1.4.2.87</t>
  </si>
  <si>
    <t>Номера пунктов реестра расходных обязательств субъекта Российской Федерации: 1.24, 1.25, 1.26, 7.2</t>
  </si>
  <si>
    <t>Номера пунктов таблицы 2: 1.1.6, 1.4.2.12</t>
  </si>
  <si>
    <t>Номера пунктов реестра расходных обязательств субъекта Российской Федерации: 1.27, 1.33, 7.7</t>
  </si>
  <si>
    <t>Номера пунктов реестра расходных обязательств субъекта Российской Федерации: 1.28, 1.34, 7.8</t>
  </si>
  <si>
    <t>Номера пунктов реестра расходных обязательств субъекта Российской Федерации: 1.29, 7.4</t>
  </si>
  <si>
    <t>Номера пунктов реестра расходных обязательств субъекта Российской Федерации: 1.30, 7.6</t>
  </si>
  <si>
    <t>Номера пунктов реестра расходных обязательств субъекта Российской Федерации: 1.31, 7.5</t>
  </si>
  <si>
    <t>Номера пунктов реестра расходных обязательств субъекта Российской Федерации: 1.32, 7.9</t>
  </si>
  <si>
    <t>Номера пунктов таблицы 2: 1.1.8, 1.4.2.13, 1.4.2.19</t>
  </si>
  <si>
    <t>Номера пунктов таблицы 2: 1.1.9, 1.4.2.14, 1.4.2.20</t>
  </si>
  <si>
    <t>Номера пунктов таблицы 2: 1.1.10, 1.4.2.15</t>
  </si>
  <si>
    <t>Номера пунктов таблицы 2: 1.1.11, 1.4.2.16</t>
  </si>
  <si>
    <t>Номера пунктов таблицы 2: 1.1.12, 1.4.2.17</t>
  </si>
  <si>
    <t>Номера пунктов таблицы 2: 1.1.13, 1.4.2.18</t>
  </si>
  <si>
    <t>Номера пунктов реестра расходных обязательств субъекта Российской Федерации: 1.11, 1.117, 1.118, 1.12, 1.137, 1.202, 7.58, 7.59</t>
  </si>
  <si>
    <t>Номера пунктов таблицы 2: 1.2.10, 1.2.9, 1.4.2.11, 1.4.2.60, 1.4.2.69, 1.4.2.70</t>
  </si>
  <si>
    <t>Номера пунктов реестра расходных обязательств субъекта Российской Федерации: 1.109, 1.35, 1.36, 1.37, 1.38, 1.39, 1.40, 1.41, 1.42, 1.43, 1.44, 1.45, 7.16, 7.17, 7.18, 7.19, 7.20, 7.51</t>
  </si>
  <si>
    <t>Номера пунктов реестра расходных обязательств субъекта Российской Федерации: 1.67, 7.21</t>
  </si>
  <si>
    <t>Номера пунктов таблицы 2: 1.1.21, 1.1.22, 1.1.23, 1.1.24, 1.1.26, 1.1.57, 1.4.2.21, 1.4.2.22, 1.4.2.23, 1.4.2.24, 1.4.2.25, 1.4.2.26, 1.4.2.27, 1.5.1, 1.5.2, 1.5.3, 1.5.4</t>
  </si>
  <si>
    <t>Номера пунктов таблицы 2: 1.1.25, 1.4.2.41</t>
  </si>
  <si>
    <t>Номера пунктов реестра расходных обязательств субъекта Российской Федерации: 1.48, 1.49, 1.50, 1.51, 1.52, 1.53, 7.24, 7.25, 7.26, 7.27</t>
  </si>
  <si>
    <t>Номера пунктов таблицы 2: 1.1.29, 1.1.30, 1.1.31, 1.1.32, 1.4.2.29</t>
  </si>
  <si>
    <t>Номера пунктов реестра расходных обязательств субъекта Российской Федерации: 1.55, 7.22</t>
  </si>
  <si>
    <t>Номера пунктов реестра расходных обязательств субъекта Российской Федерации: 1.200, 1.56</t>
  </si>
  <si>
    <t>Номера пунктов реестра расходных обязательств субъекта Российской Федерации: 1.202, 1.57</t>
  </si>
  <si>
    <t>Номера пунктов таблицы 2: 1.1.27, 1.4.2.31</t>
  </si>
  <si>
    <t>Номера пунктов таблицы 2: 1.4.2.32, 1.4.2.95</t>
  </si>
  <si>
    <t>Номера пунктов таблицы 2: 1.4.2.33</t>
  </si>
  <si>
    <t>Номера пунктов реестра расходных обязательств субъекта Российской Федерации: 1.59</t>
  </si>
  <si>
    <t>Номера пунктов реестра расходных обязательств субъекта Российской Федерации: 1.60</t>
  </si>
  <si>
    <t>Номера пунктов реестра расходных обязательств субъекта Российской Федерации: 1.166, 1.191, 1.192, 1.61</t>
  </si>
  <si>
    <t>Номера пунктов реестра расходных обязательств субъекта Российской Федерации: 1.62, 1.84</t>
  </si>
  <si>
    <t>Номера пунктов реестра расходных обязательств субъекта Российской Федерации: 1.46, 1.47, 1.63, 1.66</t>
  </si>
  <si>
    <t>Номера пунктов реестра расходных обязательств субъекта Российской Федерации: 1.64</t>
  </si>
  <si>
    <t>Номера пунктов реестра расходных обязательств субъекта Российской Федерации: 2.903</t>
  </si>
  <si>
    <t>Номера пунктов таблицы 2: 1.4.2.35</t>
  </si>
  <si>
    <t>Номера пунктов таблицы 2: 1.4.2.36, 1.4.2.91</t>
  </si>
  <si>
    <t>Номера пунктов таблицы 2: 1.4.2.37, 1.4.2.48</t>
  </si>
  <si>
    <t>Номера пунктов таблицы 2: 1.4.2.28, 1.4.2.38, 1.4.2.40</t>
  </si>
  <si>
    <t>Номера пунктов таблицы 2: 1.2.23</t>
  </si>
  <si>
    <t>Номера пунктов реестра расходных обязательств субъекта Российской Федерации: 1.158, 1.72, 7.28, 7.29</t>
  </si>
  <si>
    <t>Номера пунктов таблицы 2: 1.1.33, 1.1.34, 1.4.2.45, 1.4.2.90</t>
  </si>
  <si>
    <t>Номера пунктов реестра расходных обязательств субъекта Российской Федерации: 1.100, 1.146, 1.199, 1.7, 1.74, 1.8, 1.92, 1.98, 1.99, 7.10, 7.12, 7.14, 7.41, 7.42, 7.45</t>
  </si>
  <si>
    <t>Номера пунктов реестра расходных обязательств субъекта Российской Федерации: 1.199, 1.74, 1.98, 1.99, 7.42</t>
  </si>
  <si>
    <t>Номера пунктов таблицы 2: 1.1.14, 1.1.16, 1.1.19, 1.1.47, 1.1.48, 1.1.51, 1.4.2.3, 1.4.2.47, 1.4.2.52, 1.4.2.55, 1.4.2.56, 1.4.2.88, 1.4.2.94</t>
  </si>
  <si>
    <t>Номера пунктов таблицы 2: 1.1.48, 1.4.2.55</t>
  </si>
  <si>
    <t>Номера пунктов реестра расходных обязательств субъекта Российской Федерации: 1.77</t>
  </si>
  <si>
    <t>Номера пунктов таблицы 2: 1.2.3</t>
  </si>
  <si>
    <t>Номера пунктов реестра расходных обязательств субъекта Российской Федерации: 1.10, 1.101, 1.102, 1.103, 1.104, 1.105, 1.106, 1.107, 1.108, 1.110, 1.111, 1.112, 1.115, 1.116, 1.119, 1.120, 1.121, 1.122, 1.123, 1.124, 1.125, 1.126, 1.128, 1.129, 1.13, 1.130, 1.131, 1.132, 1.14, 1.19, 1.20, 1.21, 1.22, 1.23, 1.4, 1.54, 1.58, 1.6, 1.65, 1.68, 1.69, 1.70, 1.71, 1.73, 1.75, 1.76, 1.78, 1.79, 1.82, 1.85, 1.86, 1.87, 1.88, 1.89, 1.9, 1.90, 1.91, 1.93, 1.94, 1.95, 1.96, 1.97</t>
  </si>
  <si>
    <t>Номера пунктов таблицы 2: 1.4.2.10, 1.4.2.30, 1.4.2.34, 1.4.2.39, 1.4.2.4, 1.4.2.42, 1.4.2.43, 1.4.2.44, 1.4.2.46, 1.4.2.49, 1.4.2.50, 1.4.2.51, 1.4.2.53, 1.4.2.54, 1.4.2.57, 1.4.2.58, 1.4.2.59, 1.4.2.61, 1.4.2.62, 1.4.2.63, 1.4.2.64, 1.4.2.65, 1.4.2.68, 1.4.2.71, 1.4.2.72, 1.4.2.73, 1.4.2.74, 1.4.2.75, 1.4.2.76, 1.4.2.77, 1.4.2.79, 1.4.2.8, 1.4.2.80, 1.4.2.81, 1.4.2.82, 1.4.2.83, 1.4.2.84, 1.4.2.85, 1.4.2.9</t>
  </si>
  <si>
    <t>Номера пунктов реестра расходных обязательств субъекта Российской Федерации: 1.150</t>
  </si>
  <si>
    <t>Номера пунктов таблицы 2: 1.2.21, 1.4.2.89</t>
  </si>
  <si>
    <t>Номера пунктов реестра расходных обязательств субъекта Российской Федерации: 1.134-1.204, за исключением пунктов 1.137, 1.146, 1.150, 1.158, 1.166, 1.169, 1.188-1.194, 1.198-1.203</t>
  </si>
  <si>
    <t>Номера пунктов реестра расходных обязательств субъекта Российской Федерации: 1.178, 1.195</t>
  </si>
  <si>
    <t>Номера пунктов таблицы 2: 1.4.2.98</t>
  </si>
  <si>
    <t>Номера пунктов реестра расходных обязательств субъекта Российской Федерации: 1.205-1.999</t>
  </si>
  <si>
    <t>Номера пунктов таблицы 2: 1.4.2.99</t>
  </si>
  <si>
    <t>Номера пунктов реестра расходных обязательств субъекта Российской Федерации: 7.3</t>
  </si>
  <si>
    <t>Номера пунктов таблицы 2: 1.1.18, 1.1.7</t>
  </si>
  <si>
    <t>Номера пунктов реестра расходных обязательств субъекта Российской Федерации: 7.1, 7.33, 7.60, 7.61, 7.63, 7.65</t>
  </si>
  <si>
    <t>Номера пунктов таблицы 2: 1.1.38, 1.1.4, 1.1.5, 1.2.11, 1.2.12, 1.2.16, 1.2.20</t>
  </si>
  <si>
    <t>Номера пунктов реестра расходных обязательств субъекта Российской Федерации: 7.38, 7.55, 7.57</t>
  </si>
  <si>
    <t>Номера пунктов таблицы 2: 1.1.43, 1.1.44, 1.1.61, 1.1.63</t>
  </si>
  <si>
    <t>Номера пунктов реестра расходных обязательств субъекта Российской Федерации: 7.30, 7.32, 7.34, 7.35, 7.36, 7.37, 7.39, 7.40, 7.43</t>
  </si>
  <si>
    <t>Номера пунктов таблицы 2: 1.1.35, 1.1.37, 1.1.39, 1.1.40, 1.1.41, 1.1.42, 1.1.45, 1.1.46, 1.1.49</t>
  </si>
  <si>
    <t>Номера пунктов таблицы 2: 1.1.41</t>
  </si>
  <si>
    <t>Номера пунктов таблицы 2: 1.4.3.1-1.4.3.99</t>
  </si>
  <si>
    <t>Номера пунктов реестра расходных обязательств субъекта Российской Федерации: 7.11, 7.13, 7.15, 7.23, 7.44, 7.50, 7.52, 7.53, 7.54, 7.62, 7.66-7.99</t>
  </si>
  <si>
    <t>Номера пунктов таблицы 2: 1.1.15, 1.1.17, 1.1.20, 1.1.28, 1.1.50, 1.1.56, 1.1.58, 1.1.59, 1.1.60, 1.2.14, 1.2.24-1.2.99</t>
  </si>
  <si>
    <t>Номера пунктов таблицы 2: 1.3.1, 1.3.2, 1.3.3.1-1.3.3.99, 1.3.4</t>
  </si>
  <si>
    <t/>
  </si>
  <si>
    <t>Глава Старицкого района Тверской области</t>
  </si>
  <si>
    <t>С.Ю.Журавлев</t>
  </si>
  <si>
    <t>Козлова И.В.</t>
  </si>
  <si>
    <t>8-48(263)23-459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</si>
</sst>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i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2">
    <xf numFmtId="0" fontId="0" fillId="0" borderId="0"/>
    <xf numFmtId="0" fontId="1" fillId="0" borderId="0"/>
    <xf numFmtId="0" fontId="1" fillId="0" borderId="0"/>
    <xf numFmtId="164" fontId="2" fillId="0" borderId="1">
      <alignment horizontal="center" vertical="top" wrapText="1"/>
    </xf>
    <xf numFmtId="164" fontId="2" fillId="0" borderId="2">
      <alignment horizontal="center" vertical="top" wrapText="1"/>
    </xf>
    <xf numFmtId="49" fontId="2" fillId="0" borderId="0">
      <alignment horizontal="right" wrapText="1"/>
    </xf>
    <xf numFmtId="49" fontId="3" fillId="0" borderId="1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2" fillId="2" borderId="0"/>
    <xf numFmtId="0" fontId="4" fillId="0" borderId="0">
      <alignment horizontal="left" shrinkToFit="1"/>
    </xf>
    <xf numFmtId="0" fontId="2" fillId="0" borderId="0"/>
    <xf numFmtId="0" fontId="4" fillId="0" borderId="0"/>
    <xf numFmtId="49" fontId="2" fillId="0" borderId="0">
      <alignment horizontal="left" wrapText="1"/>
    </xf>
    <xf numFmtId="49" fontId="2" fillId="2" borderId="0"/>
    <xf numFmtId="49" fontId="2" fillId="0" borderId="1">
      <alignment horizontal="center" vertical="center" wrapText="1"/>
    </xf>
    <xf numFmtId="0" fontId="2" fillId="0" borderId="3"/>
    <xf numFmtId="0" fontId="2" fillId="0" borderId="0">
      <alignment horizontal="left" wrapText="1"/>
    </xf>
    <xf numFmtId="49" fontId="5" fillId="0" borderId="0">
      <alignment horizontal="center" vertical="center" shrinkToFit="1"/>
    </xf>
    <xf numFmtId="0" fontId="5" fillId="0" borderId="0">
      <alignment horizontal="center" vertical="center" wrapText="1"/>
    </xf>
    <xf numFmtId="0" fontId="2" fillId="0" borderId="0">
      <alignment horizontal="center" vertical="center" shrinkToFit="1"/>
    </xf>
    <xf numFmtId="0" fontId="6" fillId="0" borderId="0">
      <alignment horizontal="center" wrapText="1"/>
    </xf>
    <xf numFmtId="1" fontId="7" fillId="2" borderId="0">
      <alignment shrinkToFit="1"/>
    </xf>
    <xf numFmtId="0" fontId="2" fillId="0" borderId="0">
      <alignment horizontal="center" vertical="top"/>
    </xf>
    <xf numFmtId="0" fontId="4" fillId="0" borderId="0">
      <alignment shrinkToFit="1"/>
    </xf>
    <xf numFmtId="0" fontId="2" fillId="2" borderId="0">
      <alignment horizontal="left"/>
    </xf>
    <xf numFmtId="1" fontId="2" fillId="2" borderId="0"/>
    <xf numFmtId="4" fontId="2" fillId="0" borderId="2">
      <alignment horizontal="center" vertical="top" wrapText="1"/>
    </xf>
    <xf numFmtId="4" fontId="2" fillId="0" borderId="4">
      <alignment horizontal="center" vertical="top" wrapText="1"/>
    </xf>
    <xf numFmtId="4" fontId="2" fillId="0" borderId="1">
      <alignment horizontal="center" vertical="top" wrapText="1"/>
    </xf>
    <xf numFmtId="1" fontId="2" fillId="0" borderId="0">
      <alignment horizontal="center" vertical="top" shrinkToFit="1"/>
    </xf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0" xfId="11" applyNumberFormat="1" applyProtection="1">
      <alignment horizontal="left" shrinkToFit="1"/>
    </xf>
    <xf numFmtId="49" fontId="5" fillId="0" borderId="0" xfId="19" applyNumberFormat="1" applyProtection="1">
      <alignment horizontal="center" vertical="center" shrinkToFit="1"/>
    </xf>
    <xf numFmtId="0" fontId="5" fillId="0" borderId="0" xfId="20" applyNumberFormat="1" applyProtection="1">
      <alignment horizontal="center" vertical="center" wrapText="1"/>
    </xf>
    <xf numFmtId="0" fontId="6" fillId="0" borderId="0" xfId="22" applyNumberFormat="1" applyProtection="1">
      <alignment horizontal="center" wrapText="1"/>
    </xf>
    <xf numFmtId="0" fontId="2" fillId="0" borderId="0" xfId="12" applyNumberFormat="1" applyProtection="1"/>
    <xf numFmtId="49" fontId="2" fillId="0" borderId="1" xfId="16" applyNumberFormat="1" applyProtection="1">
      <alignment horizontal="center" vertical="center" wrapText="1"/>
    </xf>
    <xf numFmtId="0" fontId="2" fillId="0" borderId="0" xfId="24" applyNumberFormat="1" applyProtection="1">
      <alignment horizontal="center" vertical="top"/>
    </xf>
    <xf numFmtId="0" fontId="4" fillId="0" borderId="0" xfId="25" applyNumberFormat="1" applyProtection="1">
      <alignment shrinkToFit="1"/>
    </xf>
    <xf numFmtId="164" fontId="2" fillId="0" borderId="1" xfId="3" quotePrefix="1" applyNumberFormat="1" applyProtection="1">
      <alignment horizontal="center" vertical="top" wrapText="1"/>
    </xf>
    <xf numFmtId="164" fontId="2" fillId="0" borderId="1" xfId="3" applyNumberFormat="1" applyProtection="1">
      <alignment horizontal="center" vertical="top" wrapText="1"/>
    </xf>
    <xf numFmtId="1" fontId="2" fillId="0" borderId="0" xfId="31" applyNumberFormat="1" applyProtection="1">
      <alignment horizontal="center" vertical="top" shrinkToFit="1"/>
    </xf>
    <xf numFmtId="164" fontId="2" fillId="0" borderId="2" xfId="4" quotePrefix="1" applyNumberFormat="1" applyProtection="1">
      <alignment horizontal="center" vertical="top" wrapText="1"/>
    </xf>
    <xf numFmtId="164" fontId="2" fillId="0" borderId="2" xfId="4" applyNumberFormat="1" applyProtection="1">
      <alignment horizontal="center" vertical="top" wrapText="1"/>
    </xf>
    <xf numFmtId="0" fontId="4" fillId="0" borderId="0" xfId="13" applyNumberFormat="1" applyProtection="1"/>
    <xf numFmtId="0" fontId="2" fillId="0" borderId="3" xfId="17" applyNumberFormat="1" applyProtection="1"/>
    <xf numFmtId="0" fontId="2" fillId="0" borderId="0" xfId="21" applyNumberFormat="1" applyProtection="1">
      <alignment horizontal="center" vertical="center" shrinkToFit="1"/>
    </xf>
    <xf numFmtId="0" fontId="2" fillId="0" borderId="0" xfId="18" applyNumberFormat="1" applyProtection="1">
      <alignment horizontal="left" wrapText="1"/>
    </xf>
    <xf numFmtId="2" fontId="2" fillId="0" borderId="0" xfId="12" applyNumberFormat="1" applyProtection="1"/>
    <xf numFmtId="2" fontId="2" fillId="0" borderId="1" xfId="16" applyNumberFormat="1" applyProtection="1">
      <alignment horizontal="center" vertical="center" wrapText="1"/>
    </xf>
    <xf numFmtId="2" fontId="3" fillId="0" borderId="1" xfId="6" applyNumberFormat="1" applyProtection="1">
      <alignment horizontal="center" vertical="center" wrapText="1"/>
    </xf>
    <xf numFmtId="49" fontId="2" fillId="0" borderId="0" xfId="5" applyNumberFormat="1" applyProtection="1">
      <alignment horizontal="right" wrapText="1"/>
    </xf>
    <xf numFmtId="49" fontId="2" fillId="0" borderId="0" xfId="5">
      <alignment horizontal="right" wrapText="1"/>
    </xf>
    <xf numFmtId="49" fontId="2" fillId="0" borderId="0" xfId="14" applyNumberFormat="1" applyProtection="1">
      <alignment horizontal="left" wrapText="1"/>
    </xf>
    <xf numFmtId="49" fontId="2" fillId="0" borderId="0" xfId="14">
      <alignment horizontal="left" wrapText="1"/>
    </xf>
    <xf numFmtId="0" fontId="2" fillId="0" borderId="0" xfId="18" applyNumberFormat="1" applyProtection="1">
      <alignment horizontal="left" wrapText="1"/>
    </xf>
    <xf numFmtId="0" fontId="2" fillId="0" borderId="0" xfId="18">
      <alignment horizontal="left" wrapText="1"/>
    </xf>
  </cellXfs>
  <cellStyles count="32">
    <cellStyle name="br" xfId="1"/>
    <cellStyle name="col" xfId="2"/>
    <cellStyle name="st27" xfId="3"/>
    <cellStyle name="st28" xfId="4"/>
    <cellStyle name="st29" xfId="5"/>
    <cellStyle name="st30" xfId="6"/>
    <cellStyle name="style0" xfId="7"/>
    <cellStyle name="td" xfId="8"/>
    <cellStyle name="tr" xfId="9"/>
    <cellStyle name="xl21" xfId="10"/>
    <cellStyle name="xl22" xfId="11"/>
    <cellStyle name="xl23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4" xfId="23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B22"/>
  <sheetViews>
    <sheetView showGridLines="0" tabSelected="1" topLeftCell="A2" zoomScale="85" zoomScaleNormal="85" zoomScaleSheetLayoutView="85" zoomScalePageLayoutView="85" workbookViewId="0">
      <selection activeCell="E11" sqref="E11"/>
    </sheetView>
  </sheetViews>
  <sheetFormatPr defaultRowHeight="15" outlineLevelRow="1" x14ac:dyDescent="0.25"/>
  <cols>
    <col min="1" max="1" width="0.140625" style="1" customWidth="1"/>
    <col min="2" max="176" width="21.28515625" style="1" customWidth="1"/>
    <col min="177" max="177" width="0.140625" style="1" customWidth="1"/>
    <col min="178" max="183" width="9.140625" style="1" hidden="1" customWidth="1"/>
    <col min="184" max="184" width="9.140625" style="1" customWidth="1"/>
    <col min="185" max="16384" width="9.140625" style="1"/>
  </cols>
  <sheetData>
    <row r="1" spans="1:184" ht="16.7" customHeight="1" x14ac:dyDescent="0.25">
      <c r="A1" s="2" t="s">
        <v>0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3"/>
      <c r="FV1" s="4"/>
      <c r="FW1" s="5"/>
      <c r="FX1" s="5"/>
      <c r="FY1" s="5"/>
      <c r="FZ1" s="5"/>
      <c r="GA1" s="5"/>
      <c r="GB1" s="6"/>
    </row>
    <row r="2" spans="1:184" ht="16.7" customHeight="1" x14ac:dyDescent="0.25">
      <c r="A2" s="2" t="s">
        <v>0</v>
      </c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3"/>
      <c r="FV2" s="4"/>
      <c r="FW2" s="5"/>
      <c r="FX2" s="5"/>
      <c r="FY2" s="5"/>
      <c r="FZ2" s="5"/>
      <c r="GA2" s="5"/>
      <c r="GB2" s="6"/>
    </row>
    <row r="3" spans="1:184" ht="16.7" customHeight="1" x14ac:dyDescent="0.25">
      <c r="A3" s="2" t="s">
        <v>0</v>
      </c>
      <c r="B3" s="22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3"/>
      <c r="FV3" s="4"/>
      <c r="FW3" s="5"/>
      <c r="FX3" s="5"/>
      <c r="FY3" s="5"/>
      <c r="FZ3" s="5"/>
      <c r="GA3" s="5"/>
      <c r="GB3" s="6"/>
    </row>
    <row r="4" spans="1:184" ht="16.7" customHeight="1" x14ac:dyDescent="0.25">
      <c r="A4" s="2" t="s">
        <v>0</v>
      </c>
      <c r="B4" s="22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3"/>
      <c r="FV4" s="4"/>
      <c r="FW4" s="5"/>
      <c r="FX4" s="5"/>
      <c r="FY4" s="5"/>
      <c r="FZ4" s="5"/>
      <c r="GA4" s="5"/>
      <c r="GB4" s="6"/>
    </row>
    <row r="5" spans="1:184" ht="16.7" customHeight="1" x14ac:dyDescent="0.25">
      <c r="A5" s="2" t="s">
        <v>0</v>
      </c>
      <c r="B5" s="22" t="s">
        <v>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3"/>
      <c r="FV5" s="4"/>
      <c r="FW5" s="5"/>
      <c r="FX5" s="5"/>
      <c r="FY5" s="5"/>
      <c r="FZ5" s="5"/>
      <c r="GA5" s="5"/>
      <c r="GB5" s="6"/>
    </row>
    <row r="6" spans="1:184" ht="16.7" customHeight="1" x14ac:dyDescent="0.25">
      <c r="A6" s="2" t="s">
        <v>0</v>
      </c>
      <c r="B6" s="22" t="s">
        <v>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3"/>
      <c r="FV6" s="4"/>
      <c r="FW6" s="5"/>
      <c r="FX6" s="5"/>
      <c r="FY6" s="5"/>
      <c r="FZ6" s="5"/>
      <c r="GA6" s="5"/>
      <c r="GB6" s="6"/>
    </row>
    <row r="7" spans="1:184" ht="16.7" customHeight="1" x14ac:dyDescent="0.25">
      <c r="A7" s="2" t="s">
        <v>0</v>
      </c>
      <c r="B7" s="24" t="s">
        <v>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3"/>
      <c r="FV7" s="4"/>
      <c r="FW7" s="5"/>
      <c r="FX7" s="5"/>
      <c r="FY7" s="5"/>
      <c r="FZ7" s="5"/>
      <c r="GA7" s="5"/>
      <c r="GB7" s="6"/>
    </row>
    <row r="8" spans="1:184" ht="16.7" customHeight="1" x14ac:dyDescent="0.25">
      <c r="A8" s="2" t="s">
        <v>0</v>
      </c>
      <c r="B8" s="24" t="s">
        <v>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3"/>
      <c r="FV8" s="4"/>
      <c r="FW8" s="5"/>
      <c r="FX8" s="5"/>
      <c r="FY8" s="5"/>
      <c r="FZ8" s="5"/>
      <c r="GA8" s="5"/>
      <c r="GB8" s="6"/>
    </row>
    <row r="9" spans="1:184" ht="16.7" customHeight="1" x14ac:dyDescent="0.25">
      <c r="A9" s="2" t="s">
        <v>0</v>
      </c>
      <c r="B9" s="24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3"/>
      <c r="FV9" s="4"/>
      <c r="FW9" s="5"/>
      <c r="FX9" s="5"/>
      <c r="FY9" s="5"/>
      <c r="FZ9" s="5"/>
      <c r="GA9" s="5"/>
      <c r="GB9" s="6"/>
    </row>
    <row r="10" spans="1:184" ht="16.7" customHeight="1" x14ac:dyDescent="0.25">
      <c r="A10" s="2" t="s">
        <v>0</v>
      </c>
      <c r="B10" s="24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3"/>
      <c r="FV10" s="4"/>
      <c r="FW10" s="5"/>
      <c r="FX10" s="5"/>
      <c r="FY10" s="5"/>
      <c r="FZ10" s="5"/>
      <c r="GA10" s="5"/>
      <c r="GB10" s="6"/>
    </row>
    <row r="11" spans="1:184" ht="331.5" x14ac:dyDescent="0.25">
      <c r="A11" s="19"/>
      <c r="B11" s="20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20" t="s">
        <v>17</v>
      </c>
      <c r="I11" s="20" t="s">
        <v>18</v>
      </c>
      <c r="J11" s="20" t="s">
        <v>19</v>
      </c>
      <c r="K11" s="20" t="s">
        <v>20</v>
      </c>
      <c r="L11" s="20" t="s">
        <v>21</v>
      </c>
      <c r="M11" s="20" t="s">
        <v>22</v>
      </c>
      <c r="N11" s="20" t="s">
        <v>23</v>
      </c>
      <c r="O11" s="20" t="s">
        <v>24</v>
      </c>
      <c r="P11" s="20" t="s">
        <v>25</v>
      </c>
      <c r="Q11" s="20" t="s">
        <v>26</v>
      </c>
      <c r="R11" s="20" t="s">
        <v>27</v>
      </c>
      <c r="S11" s="20" t="s">
        <v>28</v>
      </c>
      <c r="T11" s="20" t="s">
        <v>29</v>
      </c>
      <c r="U11" s="20" t="s">
        <v>30</v>
      </c>
      <c r="V11" s="20" t="s">
        <v>31</v>
      </c>
      <c r="W11" s="20" t="s">
        <v>32</v>
      </c>
      <c r="X11" s="20" t="s">
        <v>33</v>
      </c>
      <c r="Y11" s="20" t="s">
        <v>34</v>
      </c>
      <c r="Z11" s="20" t="s">
        <v>35</v>
      </c>
      <c r="AA11" s="20" t="s">
        <v>36</v>
      </c>
      <c r="AB11" s="20" t="s">
        <v>37</v>
      </c>
      <c r="AC11" s="20" t="s">
        <v>38</v>
      </c>
      <c r="AD11" s="20" t="s">
        <v>39</v>
      </c>
      <c r="AE11" s="20" t="s">
        <v>40</v>
      </c>
      <c r="AF11" s="20" t="s">
        <v>41</v>
      </c>
      <c r="AG11" s="20" t="s">
        <v>42</v>
      </c>
      <c r="AH11" s="20" t="s">
        <v>43</v>
      </c>
      <c r="AI11" s="20" t="s">
        <v>44</v>
      </c>
      <c r="AJ11" s="20" t="s">
        <v>45</v>
      </c>
      <c r="AK11" s="20" t="s">
        <v>46</v>
      </c>
      <c r="AL11" s="20" t="s">
        <v>47</v>
      </c>
      <c r="AM11" s="20" t="s">
        <v>46</v>
      </c>
      <c r="AN11" s="20" t="s">
        <v>48</v>
      </c>
      <c r="AO11" s="20" t="s">
        <v>49</v>
      </c>
      <c r="AP11" s="20" t="s">
        <v>50</v>
      </c>
      <c r="AQ11" s="20" t="s">
        <v>51</v>
      </c>
      <c r="AR11" s="20" t="s">
        <v>52</v>
      </c>
      <c r="AS11" s="20" t="s">
        <v>53</v>
      </c>
      <c r="AT11" s="20" t="s">
        <v>54</v>
      </c>
      <c r="AU11" s="20" t="s">
        <v>55</v>
      </c>
      <c r="AV11" s="20" t="s">
        <v>56</v>
      </c>
      <c r="AW11" s="20" t="s">
        <v>57</v>
      </c>
      <c r="AX11" s="20" t="s">
        <v>58</v>
      </c>
      <c r="AY11" s="20" t="s">
        <v>59</v>
      </c>
      <c r="AZ11" s="20" t="s">
        <v>60</v>
      </c>
      <c r="BA11" s="20" t="s">
        <v>61</v>
      </c>
      <c r="BB11" s="20" t="s">
        <v>62</v>
      </c>
      <c r="BC11" s="20" t="s">
        <v>63</v>
      </c>
      <c r="BD11" s="20" t="s">
        <v>64</v>
      </c>
      <c r="BE11" s="20" t="s">
        <v>65</v>
      </c>
      <c r="BF11" s="20" t="s">
        <v>66</v>
      </c>
      <c r="BG11" s="20" t="s">
        <v>67</v>
      </c>
      <c r="BH11" s="20" t="s">
        <v>68</v>
      </c>
      <c r="BI11" s="20" t="s">
        <v>69</v>
      </c>
      <c r="BJ11" s="20" t="s">
        <v>70</v>
      </c>
      <c r="BK11" s="20" t="s">
        <v>71</v>
      </c>
      <c r="BL11" s="20" t="s">
        <v>72</v>
      </c>
      <c r="BM11" s="20" t="s">
        <v>73</v>
      </c>
      <c r="BN11" s="20" t="s">
        <v>74</v>
      </c>
      <c r="BO11" s="20" t="s">
        <v>75</v>
      </c>
      <c r="BP11" s="20" t="s">
        <v>76</v>
      </c>
      <c r="BQ11" s="20" t="s">
        <v>77</v>
      </c>
      <c r="BR11" s="20" t="s">
        <v>66</v>
      </c>
      <c r="BS11" s="20" t="s">
        <v>67</v>
      </c>
      <c r="BT11" s="20" t="s">
        <v>68</v>
      </c>
      <c r="BU11" s="20" t="s">
        <v>69</v>
      </c>
      <c r="BV11" s="20" t="s">
        <v>70</v>
      </c>
      <c r="BW11" s="20" t="s">
        <v>71</v>
      </c>
      <c r="BX11" s="20" t="s">
        <v>72</v>
      </c>
      <c r="BY11" s="20" t="s">
        <v>73</v>
      </c>
      <c r="BZ11" s="20" t="s">
        <v>78</v>
      </c>
      <c r="CA11" s="20" t="s">
        <v>75</v>
      </c>
      <c r="CB11" s="20" t="s">
        <v>79</v>
      </c>
      <c r="CC11" s="20" t="s">
        <v>80</v>
      </c>
      <c r="CD11" s="20" t="s">
        <v>81</v>
      </c>
      <c r="CE11" s="20" t="s">
        <v>66</v>
      </c>
      <c r="CF11" s="20" t="s">
        <v>82</v>
      </c>
      <c r="CG11" s="20" t="s">
        <v>78</v>
      </c>
      <c r="CH11" s="20" t="s">
        <v>75</v>
      </c>
      <c r="CI11" s="20" t="s">
        <v>83</v>
      </c>
      <c r="CJ11" s="20" t="s">
        <v>66</v>
      </c>
      <c r="CK11" s="20" t="s">
        <v>82</v>
      </c>
      <c r="CL11" s="20" t="s">
        <v>78</v>
      </c>
      <c r="CM11" s="20" t="s">
        <v>75</v>
      </c>
      <c r="CN11" s="20" t="s">
        <v>84</v>
      </c>
      <c r="CO11" s="20" t="s">
        <v>85</v>
      </c>
      <c r="CP11" s="20" t="s">
        <v>86</v>
      </c>
      <c r="CQ11" s="20" t="s">
        <v>87</v>
      </c>
      <c r="CR11" s="20" t="s">
        <v>88</v>
      </c>
      <c r="CS11" s="20" t="s">
        <v>89</v>
      </c>
      <c r="CT11" s="20" t="s">
        <v>90</v>
      </c>
      <c r="CU11" s="20" t="s">
        <v>91</v>
      </c>
      <c r="CV11" s="20" t="s">
        <v>92</v>
      </c>
      <c r="CW11" s="20" t="s">
        <v>93</v>
      </c>
      <c r="CX11" s="20" t="s">
        <v>66</v>
      </c>
      <c r="CY11" s="20" t="s">
        <v>94</v>
      </c>
      <c r="CZ11" s="20" t="s">
        <v>95</v>
      </c>
      <c r="DA11" s="20" t="s">
        <v>96</v>
      </c>
      <c r="DB11" s="20" t="s">
        <v>97</v>
      </c>
      <c r="DC11" s="20" t="s">
        <v>98</v>
      </c>
      <c r="DD11" s="20" t="s">
        <v>99</v>
      </c>
      <c r="DE11" s="20" t="s">
        <v>73</v>
      </c>
      <c r="DF11" s="20" t="s">
        <v>100</v>
      </c>
      <c r="DG11" s="20" t="s">
        <v>101</v>
      </c>
      <c r="DH11" s="20" t="s">
        <v>102</v>
      </c>
      <c r="DI11" s="20" t="s">
        <v>103</v>
      </c>
      <c r="DJ11" s="20" t="s">
        <v>104</v>
      </c>
      <c r="DK11" s="20" t="s">
        <v>105</v>
      </c>
      <c r="DL11" s="20" t="s">
        <v>106</v>
      </c>
      <c r="DM11" s="20" t="s">
        <v>107</v>
      </c>
      <c r="DN11" s="20" t="s">
        <v>66</v>
      </c>
      <c r="DO11" s="20" t="s">
        <v>94</v>
      </c>
      <c r="DP11" s="20" t="s">
        <v>95</v>
      </c>
      <c r="DQ11" s="20" t="s">
        <v>96</v>
      </c>
      <c r="DR11" s="20" t="s">
        <v>97</v>
      </c>
      <c r="DS11" s="20" t="s">
        <v>98</v>
      </c>
      <c r="DT11" s="20" t="s">
        <v>99</v>
      </c>
      <c r="DU11" s="20" t="s">
        <v>73</v>
      </c>
      <c r="DV11" s="20" t="s">
        <v>100</v>
      </c>
      <c r="DW11" s="20" t="s">
        <v>101</v>
      </c>
      <c r="DX11" s="20" t="s">
        <v>108</v>
      </c>
      <c r="DY11" s="20" t="s">
        <v>109</v>
      </c>
      <c r="DZ11" s="20" t="s">
        <v>110</v>
      </c>
      <c r="EA11" s="20" t="s">
        <v>111</v>
      </c>
      <c r="EB11" s="20" t="s">
        <v>112</v>
      </c>
      <c r="EC11" s="20" t="s">
        <v>113</v>
      </c>
      <c r="ED11" s="20" t="s">
        <v>114</v>
      </c>
      <c r="EE11" s="20" t="s">
        <v>115</v>
      </c>
      <c r="EF11" s="20" t="s">
        <v>116</v>
      </c>
      <c r="EG11" s="20" t="s">
        <v>117</v>
      </c>
      <c r="EH11" s="20" t="s">
        <v>118</v>
      </c>
      <c r="EI11" s="20" t="s">
        <v>119</v>
      </c>
      <c r="EJ11" s="20" t="s">
        <v>120</v>
      </c>
      <c r="EK11" s="20" t="s">
        <v>121</v>
      </c>
      <c r="EL11" s="20" t="s">
        <v>122</v>
      </c>
      <c r="EM11" s="20" t="s">
        <v>123</v>
      </c>
      <c r="EN11" s="20" t="s">
        <v>124</v>
      </c>
      <c r="EO11" s="20" t="s">
        <v>125</v>
      </c>
      <c r="EP11" s="20" t="s">
        <v>126</v>
      </c>
      <c r="EQ11" s="20" t="s">
        <v>127</v>
      </c>
      <c r="ER11" s="20" t="s">
        <v>128</v>
      </c>
      <c r="ES11" s="20" t="s">
        <v>129</v>
      </c>
      <c r="ET11" s="20" t="s">
        <v>130</v>
      </c>
      <c r="EU11" s="20" t="s">
        <v>131</v>
      </c>
      <c r="EV11" s="20" t="s">
        <v>132</v>
      </c>
      <c r="EW11" s="20" t="s">
        <v>133</v>
      </c>
      <c r="EX11" s="20" t="s">
        <v>134</v>
      </c>
      <c r="EY11" s="20" t="s">
        <v>135</v>
      </c>
      <c r="EZ11" s="20" t="s">
        <v>136</v>
      </c>
      <c r="FA11" s="20" t="s">
        <v>137</v>
      </c>
      <c r="FB11" s="20" t="s">
        <v>138</v>
      </c>
      <c r="FC11" s="20" t="s">
        <v>139</v>
      </c>
      <c r="FD11" s="20" t="s">
        <v>140</v>
      </c>
      <c r="FE11" s="20" t="s">
        <v>141</v>
      </c>
      <c r="FF11" s="20" t="s">
        <v>142</v>
      </c>
      <c r="FG11" s="20" t="s">
        <v>143</v>
      </c>
      <c r="FH11" s="20" t="s">
        <v>144</v>
      </c>
      <c r="FI11" s="20" t="s">
        <v>145</v>
      </c>
      <c r="FJ11" s="20" t="s">
        <v>146</v>
      </c>
      <c r="FK11" s="20" t="s">
        <v>147</v>
      </c>
      <c r="FL11" s="20" t="s">
        <v>148</v>
      </c>
      <c r="FM11" s="20" t="s">
        <v>149</v>
      </c>
      <c r="FN11" s="20" t="s">
        <v>150</v>
      </c>
      <c r="FO11" s="20" t="s">
        <v>149</v>
      </c>
      <c r="FP11" s="20" t="s">
        <v>151</v>
      </c>
      <c r="FQ11" s="20" t="s">
        <v>152</v>
      </c>
      <c r="FR11" s="20" t="s">
        <v>153</v>
      </c>
      <c r="FS11" s="20" t="s">
        <v>154</v>
      </c>
      <c r="FT11" s="20" t="s">
        <v>155</v>
      </c>
      <c r="FU11" s="6"/>
      <c r="FV11" s="6"/>
      <c r="FW11" s="6"/>
      <c r="FX11" s="6"/>
      <c r="FY11" s="6"/>
      <c r="FZ11" s="8"/>
      <c r="GA11" s="8"/>
      <c r="GB11" s="6"/>
    </row>
    <row r="12" spans="1:184" ht="38.25" x14ac:dyDescent="0.25">
      <c r="A12" s="6"/>
      <c r="B12" s="7" t="s">
        <v>156</v>
      </c>
      <c r="C12" s="7" t="s">
        <v>157</v>
      </c>
      <c r="D12" s="7" t="s">
        <v>158</v>
      </c>
      <c r="E12" s="7" t="s">
        <v>159</v>
      </c>
      <c r="F12" s="7" t="s">
        <v>160</v>
      </c>
      <c r="G12" s="7" t="s">
        <v>161</v>
      </c>
      <c r="H12" s="7" t="s">
        <v>162</v>
      </c>
      <c r="I12" s="7" t="s">
        <v>163</v>
      </c>
      <c r="J12" s="7" t="s">
        <v>164</v>
      </c>
      <c r="K12" s="7" t="s">
        <v>165</v>
      </c>
      <c r="L12" s="7" t="s">
        <v>166</v>
      </c>
      <c r="M12" s="7" t="s">
        <v>167</v>
      </c>
      <c r="N12" s="7" t="s">
        <v>168</v>
      </c>
      <c r="O12" s="7" t="s">
        <v>169</v>
      </c>
      <c r="P12" s="7" t="s">
        <v>170</v>
      </c>
      <c r="Q12" s="7" t="s">
        <v>171</v>
      </c>
      <c r="R12" s="7" t="s">
        <v>172</v>
      </c>
      <c r="S12" s="7" t="s">
        <v>173</v>
      </c>
      <c r="T12" s="7" t="s">
        <v>174</v>
      </c>
      <c r="U12" s="7" t="s">
        <v>175</v>
      </c>
      <c r="V12" s="7" t="s">
        <v>176</v>
      </c>
      <c r="W12" s="7" t="s">
        <v>177</v>
      </c>
      <c r="X12" s="7" t="s">
        <v>178</v>
      </c>
      <c r="Y12" s="7" t="s">
        <v>179</v>
      </c>
      <c r="Z12" s="7" t="s">
        <v>180</v>
      </c>
      <c r="AA12" s="7" t="s">
        <v>181</v>
      </c>
      <c r="AB12" s="7" t="s">
        <v>182</v>
      </c>
      <c r="AC12" s="7" t="s">
        <v>183</v>
      </c>
      <c r="AD12" s="7" t="s">
        <v>184</v>
      </c>
      <c r="AE12" s="7" t="s">
        <v>185</v>
      </c>
      <c r="AF12" s="7" t="s">
        <v>186</v>
      </c>
      <c r="AG12" s="7" t="s">
        <v>187</v>
      </c>
      <c r="AH12" s="7" t="s">
        <v>188</v>
      </c>
      <c r="AI12" s="7" t="s">
        <v>189</v>
      </c>
      <c r="AJ12" s="7" t="s">
        <v>190</v>
      </c>
      <c r="AK12" s="7" t="s">
        <v>191</v>
      </c>
      <c r="AL12" s="7" t="s">
        <v>192</v>
      </c>
      <c r="AM12" s="7" t="s">
        <v>193</v>
      </c>
      <c r="AN12" s="7" t="s">
        <v>194</v>
      </c>
      <c r="AO12" s="7" t="s">
        <v>195</v>
      </c>
      <c r="AP12" s="7" t="s">
        <v>196</v>
      </c>
      <c r="AQ12" s="7" t="s">
        <v>197</v>
      </c>
      <c r="AR12" s="7" t="s">
        <v>198</v>
      </c>
      <c r="AS12" s="7" t="s">
        <v>199</v>
      </c>
      <c r="AT12" s="7" t="s">
        <v>200</v>
      </c>
      <c r="AU12" s="7" t="s">
        <v>201</v>
      </c>
      <c r="AV12" s="7" t="s">
        <v>202</v>
      </c>
      <c r="AW12" s="7" t="s">
        <v>203</v>
      </c>
      <c r="AX12" s="7" t="s">
        <v>204</v>
      </c>
      <c r="AY12" s="7" t="s">
        <v>205</v>
      </c>
      <c r="AZ12" s="7" t="s">
        <v>206</v>
      </c>
      <c r="BA12" s="7" t="s">
        <v>207</v>
      </c>
      <c r="BB12" s="7" t="s">
        <v>208</v>
      </c>
      <c r="BC12" s="7" t="s">
        <v>209</v>
      </c>
      <c r="BD12" s="7" t="s">
        <v>210</v>
      </c>
      <c r="BE12" s="7" t="s">
        <v>211</v>
      </c>
      <c r="BF12" s="7" t="s">
        <v>212</v>
      </c>
      <c r="BG12" s="7" t="s">
        <v>213</v>
      </c>
      <c r="BH12" s="7" t="s">
        <v>214</v>
      </c>
      <c r="BI12" s="7" t="s">
        <v>215</v>
      </c>
      <c r="BJ12" s="7" t="s">
        <v>216</v>
      </c>
      <c r="BK12" s="7" t="s">
        <v>217</v>
      </c>
      <c r="BL12" s="7" t="s">
        <v>218</v>
      </c>
      <c r="BM12" s="7" t="s">
        <v>219</v>
      </c>
      <c r="BN12" s="7" t="s">
        <v>220</v>
      </c>
      <c r="BO12" s="7" t="s">
        <v>221</v>
      </c>
      <c r="BP12" s="7" t="s">
        <v>222</v>
      </c>
      <c r="BQ12" s="7" t="s">
        <v>223</v>
      </c>
      <c r="BR12" s="7" t="s">
        <v>224</v>
      </c>
      <c r="BS12" s="7" t="s">
        <v>225</v>
      </c>
      <c r="BT12" s="7" t="s">
        <v>226</v>
      </c>
      <c r="BU12" s="7" t="s">
        <v>227</v>
      </c>
      <c r="BV12" s="7" t="s">
        <v>228</v>
      </c>
      <c r="BW12" s="7" t="s">
        <v>229</v>
      </c>
      <c r="BX12" s="7" t="s">
        <v>230</v>
      </c>
      <c r="BY12" s="7" t="s">
        <v>231</v>
      </c>
      <c r="BZ12" s="7" t="s">
        <v>232</v>
      </c>
      <c r="CA12" s="7" t="s">
        <v>233</v>
      </c>
      <c r="CB12" s="7" t="s">
        <v>234</v>
      </c>
      <c r="CC12" s="7" t="s">
        <v>235</v>
      </c>
      <c r="CD12" s="7" t="s">
        <v>236</v>
      </c>
      <c r="CE12" s="7" t="s">
        <v>237</v>
      </c>
      <c r="CF12" s="7" t="s">
        <v>238</v>
      </c>
      <c r="CG12" s="7" t="s">
        <v>239</v>
      </c>
      <c r="CH12" s="7" t="s">
        <v>240</v>
      </c>
      <c r="CI12" s="7" t="s">
        <v>241</v>
      </c>
      <c r="CJ12" s="7" t="s">
        <v>242</v>
      </c>
      <c r="CK12" s="7" t="s">
        <v>243</v>
      </c>
      <c r="CL12" s="7" t="s">
        <v>244</v>
      </c>
      <c r="CM12" s="7" t="s">
        <v>245</v>
      </c>
      <c r="CN12" s="7" t="s">
        <v>246</v>
      </c>
      <c r="CO12" s="7" t="s">
        <v>247</v>
      </c>
      <c r="CP12" s="7" t="s">
        <v>248</v>
      </c>
      <c r="CQ12" s="7" t="s">
        <v>249</v>
      </c>
      <c r="CR12" s="7" t="s">
        <v>250</v>
      </c>
      <c r="CS12" s="7" t="s">
        <v>251</v>
      </c>
      <c r="CT12" s="7" t="s">
        <v>252</v>
      </c>
      <c r="CU12" s="7" t="s">
        <v>253</v>
      </c>
      <c r="CV12" s="7" t="s">
        <v>254</v>
      </c>
      <c r="CW12" s="7" t="s">
        <v>255</v>
      </c>
      <c r="CX12" s="7" t="s">
        <v>256</v>
      </c>
      <c r="CY12" s="7" t="s">
        <v>257</v>
      </c>
      <c r="CZ12" s="7" t="s">
        <v>258</v>
      </c>
      <c r="DA12" s="7" t="s">
        <v>259</v>
      </c>
      <c r="DB12" s="7" t="s">
        <v>260</v>
      </c>
      <c r="DC12" s="7" t="s">
        <v>261</v>
      </c>
      <c r="DD12" s="7" t="s">
        <v>262</v>
      </c>
      <c r="DE12" s="7" t="s">
        <v>263</v>
      </c>
      <c r="DF12" s="7" t="s">
        <v>264</v>
      </c>
      <c r="DG12" s="7" t="s">
        <v>265</v>
      </c>
      <c r="DH12" s="7" t="s">
        <v>266</v>
      </c>
      <c r="DI12" s="7" t="s">
        <v>267</v>
      </c>
      <c r="DJ12" s="7" t="s">
        <v>268</v>
      </c>
      <c r="DK12" s="7" t="s">
        <v>269</v>
      </c>
      <c r="DL12" s="7" t="s">
        <v>270</v>
      </c>
      <c r="DM12" s="7" t="s">
        <v>271</v>
      </c>
      <c r="DN12" s="7" t="s">
        <v>272</v>
      </c>
      <c r="DO12" s="7" t="s">
        <v>273</v>
      </c>
      <c r="DP12" s="7" t="s">
        <v>274</v>
      </c>
      <c r="DQ12" s="7" t="s">
        <v>275</v>
      </c>
      <c r="DR12" s="7" t="s">
        <v>276</v>
      </c>
      <c r="DS12" s="7" t="s">
        <v>277</v>
      </c>
      <c r="DT12" s="7" t="s">
        <v>278</v>
      </c>
      <c r="DU12" s="7" t="s">
        <v>279</v>
      </c>
      <c r="DV12" s="7" t="s">
        <v>280</v>
      </c>
      <c r="DW12" s="7" t="s">
        <v>281</v>
      </c>
      <c r="DX12" s="7" t="s">
        <v>282</v>
      </c>
      <c r="DY12" s="7" t="s">
        <v>283</v>
      </c>
      <c r="DZ12" s="7" t="s">
        <v>284</v>
      </c>
      <c r="EA12" s="7" t="s">
        <v>285</v>
      </c>
      <c r="EB12" s="7" t="s">
        <v>286</v>
      </c>
      <c r="EC12" s="7" t="s">
        <v>287</v>
      </c>
      <c r="ED12" s="7" t="s">
        <v>288</v>
      </c>
      <c r="EE12" s="7" t="s">
        <v>289</v>
      </c>
      <c r="EF12" s="7" t="s">
        <v>290</v>
      </c>
      <c r="EG12" s="7" t="s">
        <v>291</v>
      </c>
      <c r="EH12" s="7" t="s">
        <v>292</v>
      </c>
      <c r="EI12" s="7" t="s">
        <v>293</v>
      </c>
      <c r="EJ12" s="7" t="s">
        <v>294</v>
      </c>
      <c r="EK12" s="7" t="s">
        <v>295</v>
      </c>
      <c r="EL12" s="7" t="s">
        <v>296</v>
      </c>
      <c r="EM12" s="7" t="s">
        <v>297</v>
      </c>
      <c r="EN12" s="7" t="s">
        <v>298</v>
      </c>
      <c r="EO12" s="7" t="s">
        <v>299</v>
      </c>
      <c r="EP12" s="7" t="s">
        <v>300</v>
      </c>
      <c r="EQ12" s="7" t="s">
        <v>301</v>
      </c>
      <c r="ER12" s="7" t="s">
        <v>302</v>
      </c>
      <c r="ES12" s="7" t="s">
        <v>303</v>
      </c>
      <c r="ET12" s="7" t="s">
        <v>304</v>
      </c>
      <c r="EU12" s="7" t="s">
        <v>305</v>
      </c>
      <c r="EV12" s="7" t="s">
        <v>306</v>
      </c>
      <c r="EW12" s="7" t="s">
        <v>307</v>
      </c>
      <c r="EX12" s="7" t="s">
        <v>308</v>
      </c>
      <c r="EY12" s="7" t="s">
        <v>309</v>
      </c>
      <c r="EZ12" s="7" t="s">
        <v>310</v>
      </c>
      <c r="FA12" s="7" t="s">
        <v>311</v>
      </c>
      <c r="FB12" s="7" t="s">
        <v>312</v>
      </c>
      <c r="FC12" s="7" t="s">
        <v>313</v>
      </c>
      <c r="FD12" s="7" t="s">
        <v>314</v>
      </c>
      <c r="FE12" s="7" t="s">
        <v>315</v>
      </c>
      <c r="FF12" s="7" t="s">
        <v>316</v>
      </c>
      <c r="FG12" s="7" t="s">
        <v>317</v>
      </c>
      <c r="FH12" s="7" t="s">
        <v>318</v>
      </c>
      <c r="FI12" s="7" t="s">
        <v>319</v>
      </c>
      <c r="FJ12" s="7" t="s">
        <v>320</v>
      </c>
      <c r="FK12" s="7" t="s">
        <v>321</v>
      </c>
      <c r="FL12" s="7" t="s">
        <v>322</v>
      </c>
      <c r="FM12" s="7" t="s">
        <v>323</v>
      </c>
      <c r="FN12" s="7" t="s">
        <v>324</v>
      </c>
      <c r="FO12" s="7" t="s">
        <v>325</v>
      </c>
      <c r="FP12" s="7" t="s">
        <v>326</v>
      </c>
      <c r="FQ12" s="7" t="s">
        <v>327</v>
      </c>
      <c r="FR12" s="7" t="s">
        <v>328</v>
      </c>
      <c r="FS12" s="7" t="s">
        <v>329</v>
      </c>
      <c r="FT12" s="7" t="s">
        <v>330</v>
      </c>
      <c r="FU12" s="6"/>
      <c r="FV12" s="6"/>
      <c r="FW12" s="6"/>
      <c r="FX12" s="6"/>
      <c r="FY12" s="6"/>
      <c r="FZ12" s="8"/>
      <c r="GA12" s="8"/>
      <c r="GB12" s="6"/>
    </row>
    <row r="13" spans="1:184" ht="37.5" customHeight="1" x14ac:dyDescent="0.25">
      <c r="A13" s="9" t="s">
        <v>331</v>
      </c>
      <c r="B13" s="10" t="s">
        <v>332</v>
      </c>
      <c r="C13" s="11">
        <f ca="1">INDIRECT("C[1]",FALSE)</f>
        <v>731073.4</v>
      </c>
      <c r="D13" s="11">
        <f ca="1">INDIRECT("C5",FALSE)+INDIRECT("C6",FALSE)+INDIRECT("C8",FALSE)+INDIRECT("C9",FALSE)+INDIRECT("C10",FALSE)+INDIRECT("C11",FALSE)+INDIRECT("C12",FALSE)+INDIRECT("C14",FALSE)</f>
        <v>731073.4</v>
      </c>
      <c r="E13" s="11">
        <f ca="1">INDIRECT("C15",FALSE)+INDIRECT("C24",FALSE)+INDIRECT("C35",FALSE)+INDIRECT("C40",FALSE)+INDIRECT("C53",FALSE)+INDIRECT("C56",FALSE)+INDIRECT("C81",FALSE)+INDIRECT("C92",FALSE)+INDIRECT("C99",FALSE)+INDIRECT("C100",FALSE)+INDIRECT("C132",FALSE)+INDIRECT("C137",FALSE)+INDIRECT("C142",FALSE)+INDIRECT("C145",FALSE)+INDIRECT("C148",FALSE)+INDIRECT("C151",FALSE)+INDIRECT("C155",FALSE)</f>
        <v>624039.70000000007</v>
      </c>
      <c r="F13" s="11">
        <v>0</v>
      </c>
      <c r="G13" s="11">
        <v>0</v>
      </c>
      <c r="H13" s="11">
        <v>2364.9</v>
      </c>
      <c r="I13" s="11">
        <v>0</v>
      </c>
      <c r="J13" s="11">
        <v>3706.6</v>
      </c>
      <c r="K13" s="11">
        <v>0</v>
      </c>
      <c r="L13" s="11">
        <v>0</v>
      </c>
      <c r="M13" s="11">
        <v>0</v>
      </c>
      <c r="N13" s="11">
        <f ca="1">INDIRECT("C158",FALSE)+INDIRECT("C161",FALSE)+INDIRECT("C164",FALSE)+INDIRECT("C167",FALSE)+INDIRECT("C172",FALSE)+INDIRECT("C173",FALSE)+INDIRECT("C176",FALSE)</f>
        <v>100962.2</v>
      </c>
      <c r="O13" s="11">
        <f ca="1">INDIRECT("C16",FALSE)+INDIRECT("C18",FALSE)+INDIRECT("C20",FALSE)+INDIRECT("C21",FALSE)+INDIRECT("C23",FALSE)</f>
        <v>66427.900000000009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63195.3</v>
      </c>
      <c r="V13" s="11">
        <v>34777.9</v>
      </c>
      <c r="W13" s="11">
        <v>3232.6</v>
      </c>
      <c r="X13" s="11">
        <f ca="1">INDIRECT("C25",FALSE)+INDIRECT("C26",FALSE)+INDIRECT("C27",FALSE)+INDIRECT("C28",FALSE)+INDIRECT("C29",FALSE)+INDIRECT("C30",FALSE)+INDIRECT("C31",FALSE)+INDIRECT("C32",FALSE)+INDIRECT("C33",FALSE)+INDIRECT("C34",FALSE)</f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f ca="1">INDIRECT("C36",FALSE)+INDIRECT("C38",FALSE)</f>
        <v>55074.2</v>
      </c>
      <c r="AJ13" s="11">
        <v>0</v>
      </c>
      <c r="AK13" s="11">
        <v>0</v>
      </c>
      <c r="AL13" s="11">
        <v>55074.2</v>
      </c>
      <c r="AM13" s="11">
        <v>55074.2</v>
      </c>
      <c r="AN13" s="11">
        <f ca="1">INDIRECT("C41",FALSE)+INDIRECT("C42",FALSE)+INDIRECT("C43",FALSE)+INDIRECT("C44",FALSE)+INDIRECT("C45",FALSE)+INDIRECT("C46",FALSE)+INDIRECT("C47",FALSE)+INDIRECT("C48",FALSE)+INDIRECT("C49",FALSE)+INDIRECT("C50",FALSE)+INDIRECT("C51",FALSE)+INDIRECT("C52",FALSE)</f>
        <v>9381.5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9381.5</v>
      </c>
      <c r="AX13" s="11">
        <v>0</v>
      </c>
      <c r="AY13" s="11">
        <v>0</v>
      </c>
      <c r="AZ13" s="11">
        <v>0</v>
      </c>
      <c r="BA13" s="11">
        <f ca="1">INDIRECT("C54",FALSE)+INDIRECT("C55",FALSE)</f>
        <v>0</v>
      </c>
      <c r="BB13" s="11">
        <v>0</v>
      </c>
      <c r="BC13" s="11">
        <v>0</v>
      </c>
      <c r="BD13" s="11">
        <f ca="1">INDIRECT("C57",FALSE)+INDIRECT("C68",FALSE)+INDIRECT("C69",FALSE)+INDIRECT("C80",FALSE)</f>
        <v>430479.5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428700.2</v>
      </c>
      <c r="BR13" s="11">
        <v>188280.7</v>
      </c>
      <c r="BS13" s="11">
        <v>25490.9</v>
      </c>
      <c r="BT13" s="11">
        <v>28099.8</v>
      </c>
      <c r="BU13" s="11">
        <v>64782.7</v>
      </c>
      <c r="BV13" s="11">
        <v>7636.9</v>
      </c>
      <c r="BW13" s="11">
        <v>0</v>
      </c>
      <c r="BX13" s="11">
        <v>2189.8000000000002</v>
      </c>
      <c r="BY13" s="11">
        <v>60080.6</v>
      </c>
      <c r="BZ13" s="11">
        <v>0</v>
      </c>
      <c r="CA13" s="11">
        <v>0</v>
      </c>
      <c r="CB13" s="11">
        <v>1779.3</v>
      </c>
      <c r="CC13" s="11">
        <f ca="1">INDIRECT("C82",FALSE)+INDIRECT("C87",FALSE)</f>
        <v>44062.3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44062.3</v>
      </c>
      <c r="CJ13" s="11">
        <v>23549.4</v>
      </c>
      <c r="CK13" s="11">
        <v>988.4</v>
      </c>
      <c r="CL13" s="11">
        <v>0</v>
      </c>
      <c r="CM13" s="11">
        <v>0</v>
      </c>
      <c r="CN13" s="11">
        <f ca="1">INDIRECT("C93",FALSE)+INDIRECT("C94",FALSE)+INDIRECT("C95",FALSE)+INDIRECT("C96",FALSE)+INDIRECT("C97",FALSE)+INDIRECT("C98",FALSE)</f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f ca="1">INDIRECT("C101",FALSE)+INDIRECT("C112",FALSE)+INDIRECT("C113",FALSE)+INDIRECT("C114",FALSE)+INDIRECT("C115",FALSE)+INDIRECT("C116",FALSE)+INDIRECT("C117",FALSE)+INDIRECT("C128",FALSE)+INDIRECT("C129",FALSE)+INDIRECT("C130",FALSE)+INDIRECT("C131",FALSE)</f>
        <v>11607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3885</v>
      </c>
      <c r="DY13" s="11">
        <v>0</v>
      </c>
      <c r="DZ13" s="11">
        <v>5144</v>
      </c>
      <c r="EA13" s="11">
        <v>2578</v>
      </c>
      <c r="EB13" s="11">
        <f ca="1">INDIRECT("C133",FALSE)+INDIRECT("C135",FALSE)</f>
        <v>4753.8</v>
      </c>
      <c r="EC13" s="11">
        <v>0</v>
      </c>
      <c r="ED13" s="11">
        <v>0</v>
      </c>
      <c r="EE13" s="11">
        <v>4753.8</v>
      </c>
      <c r="EF13" s="11">
        <v>4753.8</v>
      </c>
      <c r="EG13" s="11">
        <f ca="1">INDIRECT("C138",FALSE)+INDIRECT("C140",FALSE)</f>
        <v>1577.8</v>
      </c>
      <c r="EH13" s="11">
        <v>0</v>
      </c>
      <c r="EI13" s="11">
        <v>0</v>
      </c>
      <c r="EJ13" s="11">
        <v>1577.8</v>
      </c>
      <c r="EK13" s="11">
        <v>0</v>
      </c>
      <c r="EL13" s="11">
        <f ca="1">INDIRECT("C143",FALSE)+INDIRECT("C144",FALSE)</f>
        <v>0</v>
      </c>
      <c r="EM13" s="11">
        <v>0</v>
      </c>
      <c r="EN13" s="11">
        <v>0</v>
      </c>
      <c r="EO13" s="11">
        <f ca="1">INDIRECT("C146",FALSE)+INDIRECT("C147",FALSE)</f>
        <v>675.7</v>
      </c>
      <c r="EP13" s="11">
        <v>0</v>
      </c>
      <c r="EQ13" s="11">
        <v>675.7</v>
      </c>
      <c r="ER13" s="11">
        <f ca="1">INDIRECT("C149",FALSE)+INDIRECT("C150",FALSE)</f>
        <v>0</v>
      </c>
      <c r="ES13" s="11">
        <v>0</v>
      </c>
      <c r="ET13" s="11">
        <v>0</v>
      </c>
      <c r="EU13" s="11">
        <f ca="1">INDIRECT("C152",FALSE)+INDIRECT("C154",FALSE)</f>
        <v>0</v>
      </c>
      <c r="EV13" s="11">
        <v>0</v>
      </c>
      <c r="EW13" s="11">
        <v>0</v>
      </c>
      <c r="EX13" s="11">
        <v>0</v>
      </c>
      <c r="EY13" s="11">
        <f ca="1">INDIRECT("C156",FALSE)+INDIRECT("C157",FALSE)</f>
        <v>0</v>
      </c>
      <c r="EZ13" s="11">
        <v>0</v>
      </c>
      <c r="FA13" s="11">
        <v>0</v>
      </c>
      <c r="FB13" s="11">
        <f ca="1">INDIRECT("C159",FALSE)+INDIRECT("C160",FALSE)</f>
        <v>4972.3999999999996</v>
      </c>
      <c r="FC13" s="11">
        <v>0</v>
      </c>
      <c r="FD13" s="11">
        <v>4972.3999999999996</v>
      </c>
      <c r="FE13" s="11">
        <f ca="1">INDIRECT("C162",FALSE)+INDIRECT("C163",FALSE)</f>
        <v>69836.2</v>
      </c>
      <c r="FF13" s="11">
        <v>0</v>
      </c>
      <c r="FG13" s="11">
        <v>69836.2</v>
      </c>
      <c r="FH13" s="11">
        <f ca="1">INDIRECT("C165",FALSE)+INDIRECT("C166",FALSE)</f>
        <v>0</v>
      </c>
      <c r="FI13" s="11">
        <v>0</v>
      </c>
      <c r="FJ13" s="11">
        <v>0</v>
      </c>
      <c r="FK13" s="11">
        <f ca="1">INDIRECT("C168",FALSE)+INDIRECT("C170",FALSE)</f>
        <v>20447.5</v>
      </c>
      <c r="FL13" s="11">
        <v>0</v>
      </c>
      <c r="FM13" s="11">
        <v>0</v>
      </c>
      <c r="FN13" s="11">
        <v>20447.5</v>
      </c>
      <c r="FO13" s="11">
        <v>0</v>
      </c>
      <c r="FP13" s="11">
        <v>238.7</v>
      </c>
      <c r="FQ13" s="11">
        <f ca="1">INDIRECT("C174",FALSE)+INDIRECT("C175",FALSE)</f>
        <v>472.6</v>
      </c>
      <c r="FR13" s="11">
        <v>0</v>
      </c>
      <c r="FS13" s="11">
        <v>472.6</v>
      </c>
      <c r="FT13" s="11">
        <v>4994.8</v>
      </c>
      <c r="FU13" s="12"/>
    </row>
    <row r="14" spans="1:184" ht="126.75" customHeight="1" outlineLevel="1" x14ac:dyDescent="0.25">
      <c r="A14" s="9" t="s">
        <v>333</v>
      </c>
      <c r="B14" s="13" t="s">
        <v>334</v>
      </c>
      <c r="C14" s="14">
        <f ca="1">INDIRECT("C[1]",FALSE)</f>
        <v>529453.89999999991</v>
      </c>
      <c r="D14" s="14">
        <f ca="1">INDIRECT("C5",FALSE)+INDIRECT("C6",FALSE)+INDIRECT("C8",FALSE)+INDIRECT("C9",FALSE)+INDIRECT("C10",FALSE)+INDIRECT("C11",FALSE)+INDIRECT("C12",FALSE)+INDIRECT("C14",FALSE)</f>
        <v>529453.89999999991</v>
      </c>
      <c r="E14" s="14">
        <f ca="1">INDIRECT("C15",FALSE)+INDIRECT("C24",FALSE)+INDIRECT("C35",FALSE)+INDIRECT("C40",FALSE)+INDIRECT("C53",FALSE)+INDIRECT("C56",FALSE)+INDIRECT("C81",FALSE)+INDIRECT("C92",FALSE)+INDIRECT("C99",FALSE)+INDIRECT("C100",FALSE)+INDIRECT("C132",FALSE)+INDIRECT("C137",FALSE)+INDIRECT("C142",FALSE)+INDIRECT("C145",FALSE)+INDIRECT("C148",FALSE)+INDIRECT("C151",FALSE)+INDIRECT("C155",FALSE)</f>
        <v>485827.89999999997</v>
      </c>
      <c r="F14" s="14">
        <v>0</v>
      </c>
      <c r="G14" s="14">
        <v>0</v>
      </c>
      <c r="H14" s="14">
        <v>2340.9</v>
      </c>
      <c r="I14" s="14">
        <v>0</v>
      </c>
      <c r="J14" s="14">
        <v>3706.6</v>
      </c>
      <c r="K14" s="14">
        <v>0</v>
      </c>
      <c r="L14" s="14">
        <v>0</v>
      </c>
      <c r="M14" s="14">
        <v>0</v>
      </c>
      <c r="N14" s="14">
        <f ca="1">INDIRECT("C158",FALSE)+INDIRECT("C161",FALSE)+INDIRECT("C164",FALSE)+INDIRECT("C167",FALSE)+INDIRECT("C172",FALSE)+INDIRECT("C173",FALSE)+INDIRECT("C176",FALSE)</f>
        <v>37578.5</v>
      </c>
      <c r="O14" s="14">
        <f ca="1">INDIRECT("C16",FALSE)+INDIRECT("C18",FALSE)+INDIRECT("C20",FALSE)+INDIRECT("C21",FALSE)+INDIRECT("C23",FALSE)</f>
        <v>64490.299999999996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61257.7</v>
      </c>
      <c r="V14" s="14">
        <v>34777.9</v>
      </c>
      <c r="W14" s="14">
        <v>3232.6</v>
      </c>
      <c r="X14" s="14">
        <f ca="1">INDIRECT("C25",FALSE)+INDIRECT("C26",FALSE)+INDIRECT("C27",FALSE)+INDIRECT("C28",FALSE)+INDIRECT("C29",FALSE)+INDIRECT("C30",FALSE)+INDIRECT("C31",FALSE)+INDIRECT("C32",FALSE)+INDIRECT("C33",FALSE)+INDIRECT("C34",FALSE)</f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f ca="1">INDIRECT("C36",FALSE)+INDIRECT("C38",FALSE)</f>
        <v>55074.2</v>
      </c>
      <c r="AJ14" s="14">
        <v>0</v>
      </c>
      <c r="AK14" s="14">
        <v>0</v>
      </c>
      <c r="AL14" s="14">
        <v>55074.2</v>
      </c>
      <c r="AM14" s="14">
        <v>55074.2</v>
      </c>
      <c r="AN14" s="14">
        <f ca="1">INDIRECT("C41",FALSE)+INDIRECT("C42",FALSE)+INDIRECT("C43",FALSE)+INDIRECT("C44",FALSE)+INDIRECT("C45",FALSE)+INDIRECT("C46",FALSE)+INDIRECT("C47",FALSE)+INDIRECT("C48",FALSE)+INDIRECT("C49",FALSE)+INDIRECT("C50",FALSE)+INDIRECT("C51",FALSE)+INDIRECT("C52",FALSE)</f>
        <v>9381.5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9381.5</v>
      </c>
      <c r="AX14" s="14">
        <v>0</v>
      </c>
      <c r="AY14" s="14">
        <v>0</v>
      </c>
      <c r="AZ14" s="14">
        <v>0</v>
      </c>
      <c r="BA14" s="14">
        <f ca="1">INDIRECT("C54",FALSE)+INDIRECT("C55",FALSE)</f>
        <v>0</v>
      </c>
      <c r="BB14" s="14">
        <v>0</v>
      </c>
      <c r="BC14" s="14">
        <v>0</v>
      </c>
      <c r="BD14" s="14">
        <f ca="1">INDIRECT("C57",FALSE)+INDIRECT("C68",FALSE)+INDIRECT("C69",FALSE)+INDIRECT("C80",FALSE)</f>
        <v>308624.8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306882.8</v>
      </c>
      <c r="BR14" s="14">
        <v>188280.7</v>
      </c>
      <c r="BS14" s="14">
        <v>25490.9</v>
      </c>
      <c r="BT14" s="14">
        <v>28099.8</v>
      </c>
      <c r="BU14" s="14">
        <v>64782.7</v>
      </c>
      <c r="BV14" s="14">
        <v>7636.9</v>
      </c>
      <c r="BW14" s="14">
        <v>0</v>
      </c>
      <c r="BX14" s="14">
        <v>2189.8000000000002</v>
      </c>
      <c r="BY14" s="14">
        <v>60080.6</v>
      </c>
      <c r="BZ14" s="14">
        <v>0</v>
      </c>
      <c r="CA14" s="14">
        <v>0</v>
      </c>
      <c r="CB14" s="14">
        <v>1742</v>
      </c>
      <c r="CC14" s="14">
        <f ca="1">INDIRECT("C82",FALSE)+INDIRECT("C87",FALSE)</f>
        <v>39041.5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39041.5</v>
      </c>
      <c r="CJ14" s="14">
        <v>23549.4</v>
      </c>
      <c r="CK14" s="14">
        <v>988.4</v>
      </c>
      <c r="CL14" s="14">
        <v>0</v>
      </c>
      <c r="CM14" s="14">
        <v>0</v>
      </c>
      <c r="CN14" s="14">
        <f ca="1">INDIRECT("C93",FALSE)+INDIRECT("C94",FALSE)+INDIRECT("C95",FALSE)+INDIRECT("C96",FALSE)+INDIRECT("C97",FALSE)+INDIRECT("C98",FALSE)</f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f ca="1">INDIRECT("C101",FALSE)+INDIRECT("C112",FALSE)+INDIRECT("C113",FALSE)+INDIRECT("C114",FALSE)+INDIRECT("C115",FALSE)+INDIRECT("C116",FALSE)+INDIRECT("C117",FALSE)+INDIRECT("C128",FALSE)+INDIRECT("C129",FALSE)+INDIRECT("C130",FALSE)+INDIRECT("C131",FALSE)</f>
        <v>6463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3885</v>
      </c>
      <c r="DY14" s="14">
        <v>0</v>
      </c>
      <c r="DZ14" s="14">
        <v>0</v>
      </c>
      <c r="EA14" s="14">
        <v>2578</v>
      </c>
      <c r="EB14" s="14">
        <f ca="1">INDIRECT("C133",FALSE)+INDIRECT("C135",FALSE)</f>
        <v>544.5</v>
      </c>
      <c r="EC14" s="14">
        <v>0</v>
      </c>
      <c r="ED14" s="14">
        <v>0</v>
      </c>
      <c r="EE14" s="14">
        <v>544.5</v>
      </c>
      <c r="EF14" s="14">
        <v>544.5</v>
      </c>
      <c r="EG14" s="14">
        <f ca="1">INDIRECT("C138",FALSE)+INDIRECT("C140",FALSE)</f>
        <v>1577.8</v>
      </c>
      <c r="EH14" s="14">
        <v>0</v>
      </c>
      <c r="EI14" s="14">
        <v>0</v>
      </c>
      <c r="EJ14" s="14">
        <v>1577.8</v>
      </c>
      <c r="EK14" s="14">
        <v>0</v>
      </c>
      <c r="EL14" s="14">
        <f ca="1">INDIRECT("C143",FALSE)+INDIRECT("C144",FALSE)</f>
        <v>0</v>
      </c>
      <c r="EM14" s="14">
        <v>0</v>
      </c>
      <c r="EN14" s="14">
        <v>0</v>
      </c>
      <c r="EO14" s="14">
        <f ca="1">INDIRECT("C146",FALSE)+INDIRECT("C147",FALSE)</f>
        <v>630.29999999999995</v>
      </c>
      <c r="EP14" s="14">
        <v>0</v>
      </c>
      <c r="EQ14" s="14">
        <v>630.29999999999995</v>
      </c>
      <c r="ER14" s="14">
        <f ca="1">INDIRECT("C149",FALSE)+INDIRECT("C150",FALSE)</f>
        <v>0</v>
      </c>
      <c r="ES14" s="14">
        <v>0</v>
      </c>
      <c r="ET14" s="14">
        <v>0</v>
      </c>
      <c r="EU14" s="14">
        <f ca="1">INDIRECT("C152",FALSE)+INDIRECT("C154",FALSE)</f>
        <v>0</v>
      </c>
      <c r="EV14" s="14">
        <v>0</v>
      </c>
      <c r="EW14" s="14">
        <v>0</v>
      </c>
      <c r="EX14" s="14">
        <v>0</v>
      </c>
      <c r="EY14" s="14">
        <f ca="1">INDIRECT("C156",FALSE)+INDIRECT("C157",FALSE)</f>
        <v>0</v>
      </c>
      <c r="EZ14" s="14">
        <v>0</v>
      </c>
      <c r="FA14" s="14">
        <v>0</v>
      </c>
      <c r="FB14" s="14">
        <f ca="1">INDIRECT("C159",FALSE)+INDIRECT("C160",FALSE)</f>
        <v>3682.9</v>
      </c>
      <c r="FC14" s="14">
        <v>0</v>
      </c>
      <c r="FD14" s="14">
        <v>3682.9</v>
      </c>
      <c r="FE14" s="14">
        <f ca="1">INDIRECT("C162",FALSE)+INDIRECT("C163",FALSE)</f>
        <v>9498.9</v>
      </c>
      <c r="FF14" s="14">
        <v>0</v>
      </c>
      <c r="FG14" s="14">
        <v>9498.9</v>
      </c>
      <c r="FH14" s="14">
        <f ca="1">INDIRECT("C165",FALSE)+INDIRECT("C166",FALSE)</f>
        <v>0</v>
      </c>
      <c r="FI14" s="14">
        <v>0</v>
      </c>
      <c r="FJ14" s="14">
        <v>0</v>
      </c>
      <c r="FK14" s="14">
        <f ca="1">INDIRECT("C168",FALSE)+INDIRECT("C170",FALSE)</f>
        <v>18690.599999999999</v>
      </c>
      <c r="FL14" s="14">
        <v>0</v>
      </c>
      <c r="FM14" s="14">
        <v>0</v>
      </c>
      <c r="FN14" s="14">
        <v>18690.599999999999</v>
      </c>
      <c r="FO14" s="14">
        <v>0</v>
      </c>
      <c r="FP14" s="14">
        <v>238.7</v>
      </c>
      <c r="FQ14" s="14">
        <f ca="1">INDIRECT("C174",FALSE)+INDIRECT("C175",FALSE)</f>
        <v>472.6</v>
      </c>
      <c r="FR14" s="14">
        <v>0</v>
      </c>
      <c r="FS14" s="14">
        <v>472.6</v>
      </c>
      <c r="FT14" s="14">
        <v>4994.8</v>
      </c>
      <c r="FU14" s="12"/>
    </row>
    <row r="15" spans="1:184" ht="293.25" x14ac:dyDescent="0.25">
      <c r="A15" s="15"/>
      <c r="B15" s="21" t="s">
        <v>335</v>
      </c>
      <c r="C15" s="20"/>
      <c r="D15" s="20"/>
      <c r="E15" s="20"/>
      <c r="F15" s="20" t="s">
        <v>336</v>
      </c>
      <c r="G15" s="20" t="s">
        <v>337</v>
      </c>
      <c r="H15" s="20" t="s">
        <v>338</v>
      </c>
      <c r="I15" s="20" t="s">
        <v>339</v>
      </c>
      <c r="J15" s="20" t="s">
        <v>340</v>
      </c>
      <c r="K15" s="20" t="s">
        <v>341</v>
      </c>
      <c r="L15" s="20" t="s">
        <v>342</v>
      </c>
      <c r="M15" s="20" t="s">
        <v>343</v>
      </c>
      <c r="N15" s="20"/>
      <c r="O15" s="20"/>
      <c r="P15" s="20" t="s">
        <v>344</v>
      </c>
      <c r="Q15" s="20" t="s">
        <v>344</v>
      </c>
      <c r="R15" s="20" t="s">
        <v>345</v>
      </c>
      <c r="S15" s="20" t="s">
        <v>345</v>
      </c>
      <c r="T15" s="20" t="s">
        <v>346</v>
      </c>
      <c r="U15" s="20" t="s">
        <v>347</v>
      </c>
      <c r="V15" s="20" t="s">
        <v>348</v>
      </c>
      <c r="W15" s="20" t="s">
        <v>349</v>
      </c>
      <c r="X15" s="20"/>
      <c r="Y15" s="20" t="s">
        <v>350</v>
      </c>
      <c r="Z15" s="20" t="s">
        <v>351</v>
      </c>
      <c r="AA15" s="20" t="s">
        <v>352</v>
      </c>
      <c r="AB15" s="20" t="s">
        <v>353</v>
      </c>
      <c r="AC15" s="20" t="s">
        <v>354</v>
      </c>
      <c r="AD15" s="20" t="s">
        <v>355</v>
      </c>
      <c r="AE15" s="20" t="s">
        <v>356</v>
      </c>
      <c r="AF15" s="20" t="s">
        <v>357</v>
      </c>
      <c r="AG15" s="20" t="s">
        <v>358</v>
      </c>
      <c r="AH15" s="20" t="s">
        <v>359</v>
      </c>
      <c r="AI15" s="20"/>
      <c r="AJ15" s="20" t="s">
        <v>360</v>
      </c>
      <c r="AK15" s="20" t="s">
        <v>360</v>
      </c>
      <c r="AL15" s="20" t="s">
        <v>361</v>
      </c>
      <c r="AM15" s="20" t="s">
        <v>361</v>
      </c>
      <c r="AN15" s="20"/>
      <c r="AO15" s="20" t="s">
        <v>362</v>
      </c>
      <c r="AP15" s="20" t="s">
        <v>363</v>
      </c>
      <c r="AQ15" s="20" t="s">
        <v>364</v>
      </c>
      <c r="AR15" s="20" t="s">
        <v>365</v>
      </c>
      <c r="AS15" s="20" t="s">
        <v>366</v>
      </c>
      <c r="AT15" s="20" t="s">
        <v>367</v>
      </c>
      <c r="AU15" s="20" t="s">
        <v>368</v>
      </c>
      <c r="AV15" s="20" t="s">
        <v>369</v>
      </c>
      <c r="AW15" s="20" t="s">
        <v>370</v>
      </c>
      <c r="AX15" s="20" t="s">
        <v>371</v>
      </c>
      <c r="AY15" s="20" t="s">
        <v>372</v>
      </c>
      <c r="AZ15" s="20" t="s">
        <v>373</v>
      </c>
      <c r="BA15" s="20"/>
      <c r="BB15" s="20" t="s">
        <v>374</v>
      </c>
      <c r="BC15" s="20" t="s">
        <v>375</v>
      </c>
      <c r="BD15" s="20"/>
      <c r="BE15" s="20" t="s">
        <v>376</v>
      </c>
      <c r="BF15" s="20" t="s">
        <v>376</v>
      </c>
      <c r="BG15" s="20" t="s">
        <v>376</v>
      </c>
      <c r="BH15" s="20" t="s">
        <v>376</v>
      </c>
      <c r="BI15" s="20" t="s">
        <v>376</v>
      </c>
      <c r="BJ15" s="20" t="s">
        <v>376</v>
      </c>
      <c r="BK15" s="20" t="s">
        <v>376</v>
      </c>
      <c r="BL15" s="20" t="s">
        <v>376</v>
      </c>
      <c r="BM15" s="20" t="s">
        <v>376</v>
      </c>
      <c r="BN15" s="20" t="s">
        <v>376</v>
      </c>
      <c r="BO15" s="20" t="s">
        <v>376</v>
      </c>
      <c r="BP15" s="20" t="s">
        <v>377</v>
      </c>
      <c r="BQ15" s="20" t="s">
        <v>378</v>
      </c>
      <c r="BR15" s="20" t="s">
        <v>378</v>
      </c>
      <c r="BS15" s="20" t="s">
        <v>378</v>
      </c>
      <c r="BT15" s="20" t="s">
        <v>378</v>
      </c>
      <c r="BU15" s="20" t="s">
        <v>378</v>
      </c>
      <c r="BV15" s="20" t="s">
        <v>378</v>
      </c>
      <c r="BW15" s="20" t="s">
        <v>378</v>
      </c>
      <c r="BX15" s="20" t="s">
        <v>378</v>
      </c>
      <c r="BY15" s="20" t="s">
        <v>378</v>
      </c>
      <c r="BZ15" s="20" t="s">
        <v>378</v>
      </c>
      <c r="CA15" s="20" t="s">
        <v>378</v>
      </c>
      <c r="CB15" s="20" t="s">
        <v>379</v>
      </c>
      <c r="CC15" s="20"/>
      <c r="CD15" s="20" t="s">
        <v>380</v>
      </c>
      <c r="CE15" s="20" t="s">
        <v>380</v>
      </c>
      <c r="CF15" s="20" t="s">
        <v>380</v>
      </c>
      <c r="CG15" s="20" t="s">
        <v>380</v>
      </c>
      <c r="CH15" s="20" t="s">
        <v>380</v>
      </c>
      <c r="CI15" s="20" t="s">
        <v>381</v>
      </c>
      <c r="CJ15" s="20" t="s">
        <v>381</v>
      </c>
      <c r="CK15" s="20" t="s">
        <v>381</v>
      </c>
      <c r="CL15" s="20" t="s">
        <v>381</v>
      </c>
      <c r="CM15" s="20" t="s">
        <v>381</v>
      </c>
      <c r="CN15" s="20"/>
      <c r="CO15" s="20" t="s">
        <v>382</v>
      </c>
      <c r="CP15" s="20" t="s">
        <v>383</v>
      </c>
      <c r="CQ15" s="20" t="s">
        <v>384</v>
      </c>
      <c r="CR15" s="20" t="s">
        <v>385</v>
      </c>
      <c r="CS15" s="20" t="s">
        <v>386</v>
      </c>
      <c r="CT15" s="20" t="s">
        <v>387</v>
      </c>
      <c r="CU15" s="20" t="s">
        <v>388</v>
      </c>
      <c r="CV15" s="20"/>
      <c r="CW15" s="20" t="s">
        <v>389</v>
      </c>
      <c r="CX15" s="20" t="s">
        <v>389</v>
      </c>
      <c r="CY15" s="20" t="s">
        <v>389</v>
      </c>
      <c r="CZ15" s="20" t="s">
        <v>389</v>
      </c>
      <c r="DA15" s="20" t="s">
        <v>389</v>
      </c>
      <c r="DB15" s="20" t="s">
        <v>389</v>
      </c>
      <c r="DC15" s="20" t="s">
        <v>389</v>
      </c>
      <c r="DD15" s="20" t="s">
        <v>389</v>
      </c>
      <c r="DE15" s="20" t="s">
        <v>389</v>
      </c>
      <c r="DF15" s="20" t="s">
        <v>389</v>
      </c>
      <c r="DG15" s="20" t="s">
        <v>389</v>
      </c>
      <c r="DH15" s="20" t="s">
        <v>390</v>
      </c>
      <c r="DI15" s="20" t="s">
        <v>391</v>
      </c>
      <c r="DJ15" s="20" t="s">
        <v>392</v>
      </c>
      <c r="DK15" s="20" t="s">
        <v>393</v>
      </c>
      <c r="DL15" s="20" t="s">
        <v>394</v>
      </c>
      <c r="DM15" s="20" t="s">
        <v>395</v>
      </c>
      <c r="DN15" s="20" t="s">
        <v>395</v>
      </c>
      <c r="DO15" s="20" t="s">
        <v>395</v>
      </c>
      <c r="DP15" s="20" t="s">
        <v>395</v>
      </c>
      <c r="DQ15" s="20" t="s">
        <v>395</v>
      </c>
      <c r="DR15" s="20" t="s">
        <v>395</v>
      </c>
      <c r="DS15" s="20" t="s">
        <v>395</v>
      </c>
      <c r="DT15" s="20" t="s">
        <v>395</v>
      </c>
      <c r="DU15" s="20" t="s">
        <v>395</v>
      </c>
      <c r="DV15" s="20" t="s">
        <v>395</v>
      </c>
      <c r="DW15" s="20" t="s">
        <v>395</v>
      </c>
      <c r="DX15" s="20" t="s">
        <v>396</v>
      </c>
      <c r="DY15" s="20" t="s">
        <v>397</v>
      </c>
      <c r="DZ15" s="20" t="s">
        <v>398</v>
      </c>
      <c r="EA15" s="20" t="s">
        <v>399</v>
      </c>
      <c r="EB15" s="20"/>
      <c r="EC15" s="20" t="s">
        <v>400</v>
      </c>
      <c r="ED15" s="20" t="s">
        <v>400</v>
      </c>
      <c r="EE15" s="20" t="s">
        <v>401</v>
      </c>
      <c r="EF15" s="20" t="s">
        <v>401</v>
      </c>
      <c r="EG15" s="20"/>
      <c r="EH15" s="20" t="s">
        <v>402</v>
      </c>
      <c r="EI15" s="20" t="s">
        <v>403</v>
      </c>
      <c r="EJ15" s="20" t="s">
        <v>404</v>
      </c>
      <c r="EK15" s="20" t="s">
        <v>405</v>
      </c>
      <c r="EL15" s="20"/>
      <c r="EM15" s="20" t="s">
        <v>406</v>
      </c>
      <c r="EN15" s="20" t="s">
        <v>407</v>
      </c>
      <c r="EO15" s="20"/>
      <c r="EP15" s="20" t="s">
        <v>408</v>
      </c>
      <c r="EQ15" s="20" t="s">
        <v>409</v>
      </c>
      <c r="ER15" s="20"/>
      <c r="ES15" s="20" t="s">
        <v>410</v>
      </c>
      <c r="ET15" s="20" t="s">
        <v>411</v>
      </c>
      <c r="EU15" s="20"/>
      <c r="EV15" s="20" t="s">
        <v>412</v>
      </c>
      <c r="EW15" s="20" t="s">
        <v>413</v>
      </c>
      <c r="EX15" s="20" t="s">
        <v>414</v>
      </c>
      <c r="EY15" s="20"/>
      <c r="EZ15" s="20" t="s">
        <v>415</v>
      </c>
      <c r="FA15" s="20" t="s">
        <v>416</v>
      </c>
      <c r="FB15" s="20"/>
      <c r="FC15" s="20" t="s">
        <v>417</v>
      </c>
      <c r="FD15" s="20" t="s">
        <v>418</v>
      </c>
      <c r="FE15" s="20"/>
      <c r="FF15" s="20" t="s">
        <v>419</v>
      </c>
      <c r="FG15" s="20" t="s">
        <v>420</v>
      </c>
      <c r="FH15" s="20"/>
      <c r="FI15" s="20" t="s">
        <v>421</v>
      </c>
      <c r="FJ15" s="20" t="s">
        <v>422</v>
      </c>
      <c r="FK15" s="20"/>
      <c r="FL15" s="20" t="s">
        <v>423</v>
      </c>
      <c r="FM15" s="20" t="s">
        <v>423</v>
      </c>
      <c r="FN15" s="20" t="s">
        <v>424</v>
      </c>
      <c r="FO15" s="20" t="s">
        <v>425</v>
      </c>
      <c r="FP15" s="20" t="s">
        <v>426</v>
      </c>
      <c r="FQ15" s="20"/>
      <c r="FR15" s="20" t="s">
        <v>427</v>
      </c>
      <c r="FS15" s="20" t="s">
        <v>428</v>
      </c>
      <c r="FT15" s="20" t="s">
        <v>429</v>
      </c>
      <c r="FU15" s="6"/>
      <c r="FV15" s="6"/>
      <c r="FW15" s="6"/>
      <c r="FX15" s="6"/>
      <c r="FY15" s="6"/>
      <c r="FZ15" s="6"/>
      <c r="GA15" s="6"/>
      <c r="GB15" s="6"/>
    </row>
    <row r="16" spans="1:184" ht="13.15" customHeight="1" x14ac:dyDescent="0.25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6"/>
      <c r="FV16" s="17" t="s">
        <v>430</v>
      </c>
      <c r="FW16" s="17" t="s">
        <v>430</v>
      </c>
      <c r="FX16" s="17" t="s">
        <v>430</v>
      </c>
      <c r="FY16" s="17" t="s">
        <v>430</v>
      </c>
      <c r="FZ16" s="17" t="s">
        <v>430</v>
      </c>
      <c r="GA16" s="17" t="s">
        <v>430</v>
      </c>
      <c r="GB16" s="6"/>
    </row>
    <row r="17" spans="1:184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18"/>
      <c r="FV17" s="18"/>
      <c r="FW17" s="18"/>
      <c r="FX17" s="18"/>
      <c r="FY17" s="18"/>
      <c r="FZ17" s="18"/>
      <c r="GA17" s="18"/>
      <c r="GB17" s="18"/>
    </row>
    <row r="18" spans="1:184" x14ac:dyDescent="0.25">
      <c r="B18" s="1" t="s">
        <v>431</v>
      </c>
      <c r="G18" s="1" t="s">
        <v>432</v>
      </c>
    </row>
    <row r="21" spans="1:184" x14ac:dyDescent="0.25">
      <c r="B21" s="1" t="s">
        <v>433</v>
      </c>
    </row>
    <row r="22" spans="1:184" x14ac:dyDescent="0.25">
      <c r="B22" s="1" t="s">
        <v>434</v>
      </c>
    </row>
  </sheetData>
  <mergeCells count="11">
    <mergeCell ref="B7:FT7"/>
    <mergeCell ref="B8:FT8"/>
    <mergeCell ref="B9:FT9"/>
    <mergeCell ref="B10:FT10"/>
    <mergeCell ref="A17:FT17"/>
    <mergeCell ref="B1:FT1"/>
    <mergeCell ref="B2:FT2"/>
    <mergeCell ref="B3:FT3"/>
    <mergeCell ref="B4:FT4"/>
    <mergeCell ref="B5:FT5"/>
    <mergeCell ref="B6:FT6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KOZLOVAIRINA201\Ирина</dc:creator>
  <cp:lastModifiedBy>Леруся</cp:lastModifiedBy>
  <cp:lastPrinted>2019-06-04T10:02:50Z</cp:lastPrinted>
  <dcterms:created xsi:type="dcterms:W3CDTF">2019-06-03T10:59:32Z</dcterms:created>
  <dcterms:modified xsi:type="dcterms:W3CDTF">2019-06-18T12:04:04Z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3 167н Справочная таблица по финансированию полномочий (от 30.04.2019) 20052019 (копия от 03.06.201.xls</vt:lpwstr>
  </property>
  <property fmtid="{D5CDD505-2E9C-101B-9397-08002B2CF9AE}" pid="3" name="Название отчета">
    <vt:lpwstr>Приложение 3 167н Справочная таблица по финансированию полномочий (от 30.04.2019) 20052019 (копия от 03.06.201.xls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19.1.1524.459608454</vt:lpwstr>
  </property>
  <property fmtid="{D5CDD505-2E9C-101B-9397-08002B2CF9AE}" pid="6" name="Тип сервера">
    <vt:lpwstr>MSSQL</vt:lpwstr>
  </property>
  <property fmtid="{D5CDD505-2E9C-101B-9397-08002B2CF9AE}" pid="7" name="Сервер">
    <vt:lpwstr>tvrwins06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6942000856_1</vt:lpwstr>
  </property>
  <property fmtid="{D5CDD505-2E9C-101B-9397-08002B2CF9AE}" pid="10" name="Шаблон">
    <vt:lpwstr>REESTR_RO_ANALYTIC.xlt</vt:lpwstr>
  </property>
  <property fmtid="{D5CDD505-2E9C-101B-9397-08002B2CF9AE}" pid="11" name="Локальная база">
    <vt:lpwstr>используется</vt:lpwstr>
  </property>
</Properties>
</file>