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5" windowHeight="1050" activeTab="0"/>
  </bookViews>
  <sheets>
    <sheet name="МО" sheetId="1" r:id="rId1"/>
  </sheets>
  <definedNames>
    <definedName name="_xlnm.Print_Titles" localSheetId="0">'МО'!$19:$19</definedName>
  </definedNames>
  <calcPr fullCalcOnLoad="1"/>
</workbook>
</file>

<file path=xl/sharedStrings.xml><?xml version="1.0" encoding="utf-8"?>
<sst xmlns="http://schemas.openxmlformats.org/spreadsheetml/2006/main" count="2969" uniqueCount="549">
  <si>
    <t/>
  </si>
  <si>
    <t>Финансовый отдел администрации Старицкого района Тверской области</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</si>
  <si>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</si>
  <si>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</si>
  <si>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</si>
  <si>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</si>
  <si>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</si>
  <si>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</si>
  <si>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</si>
  <si>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</si>
  <si>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</si>
  <si>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</si>
  <si>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</si>
  <si>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</si>
  <si>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</si>
  <si>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</si>
  <si>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</si>
  <si>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</si>
  <si>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</si>
  <si>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</si>
  <si>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</si>
  <si>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</si>
  <si>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</si>
  <si>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</si>
  <si>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</si>
  <si>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</si>
  <si>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</si>
  <si>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</si>
  <si>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</si>
  <si>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</si>
  <si>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</si>
  <si>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</si>
  <si>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</si>
  <si>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</si>
  <si>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</si>
  <si>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</si>
  <si>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</si>
  <si>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</si>
  <si>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</si>
  <si>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</si>
  <si>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2020 г.</t>
  </si>
  <si>
    <t>2021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</si>
  <si>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</si>
  <si>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</si>
  <si>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</si>
  <si>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</si>
  <si>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</si>
  <si>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</si>
  <si>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</si>
  <si>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</si>
  <si>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</si>
  <si>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</si>
  <si>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</si>
  <si>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 131-ФЗ "Об общих принципах организации местного самоуправления в Российской Федерации"</t>
  </si>
  <si>
    <t>ст.15 п.1 подп.3</t>
  </si>
  <si>
    <t>06.10.2003, не установлен</t>
  </si>
  <si>
    <t>1</t>
  </si>
  <si>
    <t>0113
0412
0501</t>
  </si>
  <si>
    <t>плановый метод - установление объема расходов непосредственно в соответствующих нормативных правовых актах</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</si>
  <si>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</si>
  <si>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</si>
  <si>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ст.15 п.1 подп.4</t>
  </si>
  <si>
    <t>19</t>
  </si>
  <si>
    <t>0502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</si>
  <si>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</si>
  <si>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</si>
  <si>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ст.15 п.1 подп.5</t>
  </si>
  <si>
    <t>3</t>
  </si>
  <si>
    <t>0409</t>
  </si>
  <si>
    <t>Федеральный Закон от 08.11.2007 № 257-ФЗ "Об автомобильных дорогах и о дорожной деятельности и о внесении изменений в отдельные законодательные акты Российской Федерации"</t>
  </si>
  <si>
    <t>в целом</t>
  </si>
  <si>
    <t>12.11.2007, не установлен</t>
  </si>
  <si>
    <t>2</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</si>
  <si>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</si>
  <si>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</si>
  <si>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ст.15 п.1 подп.6</t>
  </si>
  <si>
    <t>Постановление Правительства Тверской области от 06.05.2017 № 137-пп "О распределении субсидий из областного бюджета тверской области бюджетам муниципальных образований тверской области на организацию транспортного обслуживания населения на муниципальных маршрутах регулярных перевозок по регулируемым тарифам на 2017 год "</t>
  </si>
  <si>
    <t>06.05.2017 – 31.12.2017</t>
  </si>
  <si>
    <t>4</t>
  </si>
  <si>
    <t>0408</t>
  </si>
  <si>
    <t>1.1.1.13. участие в предупреждении и ликвидации последствий чрезвычайных ситуаций на территории муниципального района</t>
  </si>
  <si>
    <t>1015</t>
  </si>
  <si>
    <t>ст.15 п.1 подп.7</t>
  </si>
  <si>
    <t>12</t>
  </si>
  <si>
    <t>0111
1003</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</si>
  <si>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</si>
  <si>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</si>
  <si>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 подп.11</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</si>
  <si>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</si>
  <si>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01.01.2016 – 31.12.2020</t>
  </si>
  <si>
    <t>04</t>
  </si>
  <si>
    <t>Закон Тверской области от 17.07.2013 № 60-ЗО "О регулировании отдельных вопросов в сфере образования в Тверской области"</t>
  </si>
  <si>
    <t>17.07.2013, не установлен</t>
  </si>
  <si>
    <t>Постановление Правительства Тверской области от 14.10.2017 № 515-ПП "О государственной программе Тверской области "Развитие образования Тверской области" на 2015-2020 годы"</t>
  </si>
  <si>
    <t>01.01.2015 – 31.12.2020</t>
  </si>
  <si>
    <t>6</t>
  </si>
  <si>
    <t>0701</t>
  </si>
  <si>
    <t>Федеральный Закон от 29.12.2012 № 273-ФЗ "Об образовании в Российской Федерации"</t>
  </si>
  <si>
    <t>29.12.2012, не установлен</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</si>
  <si>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</si>
  <si>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</si>
  <si>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Постановление Правительства Тверской области от 10.03.2017 № 64-пп "Об утверждении распределения субсидий из областного бюджета Тверской области на организацию обеспечения учащихся начальных классов муниципальных общеобразовательных организаций горячим питанием на 2017 год"</t>
  </si>
  <si>
    <t>10.03.2017 – 31.12.2017</t>
  </si>
  <si>
    <t>0702</t>
  </si>
  <si>
    <t>Постановление Правительства Тверской области от 17.03.2017 № 72-пп "Об утверждении распределения субсидий из областного бюджета Тверской области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 на 2017 год"</t>
  </si>
  <si>
    <t>17.03.2017 – 31.12.2017</t>
  </si>
  <si>
    <t>Постановление Правительства Тверской области от 09.06.2017 № 183-пп "Об утверждении распределения муниципальным образованиям Тверской области субсидий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 в 2017 году"</t>
  </si>
  <si>
    <t>09.06.2017 – 31.12.2017</t>
  </si>
  <si>
    <t>Постановление Правительства Тверской области от 09.06.2017 № 184-пп "О распределении из областного бюджета Тверской области бюджетам муниципальных образований Тверской области субсидий на укрепление материально-технической базы муниципальных общеобразовательных организаций на 2017 год"</t>
  </si>
  <si>
    <t>14.06.2017 – 31.12.2017</t>
  </si>
  <si>
    <t>5</t>
  </si>
  <si>
    <t>Постановление Правительства Тверской области от 07.12.2017 № 407-пп "Об утверждении распределения из областного бюджета Тверской области бюджетам муниципальных образований Тверской области субсидий на организацию обеспечения учащихся начальных классов муниципальных общеобразовательных организаций горячим питанием на 2018 год"</t>
  </si>
  <si>
    <t>01.01.2018 – 31.12.2018</t>
  </si>
  <si>
    <t>Постановление Правительства Тверской области от 07.12.2017 № 408-пп "Об утверждении распределения из областного бюджета тверской области бюджетам муниципальных образований тверской области субсидий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месту обучения и обратно на 2018 год"</t>
  </si>
  <si>
    <t>7</t>
  </si>
  <si>
    <t>Постановление Правительства Тверской области от 11.12.2017 № 420-пп "О внесении изменений в постановление правительства тверской области от 01.09.2017 n 290-пп"</t>
  </si>
  <si>
    <t>11.12.2017 – 31.12.2017</t>
  </si>
  <si>
    <t>8</t>
  </si>
  <si>
    <t>Постановление Правительства Тверской области от 29.12.2017 № 483-ПП "ОБ УТВЕРЖДЕНИИ РАСПРЕДЕЛЕНИЯ МУНИЦИПАЛЬНЫМ ОБРАЗОВАНИЯМ ТВЕРСКОЙ ОБЛАСТИ СУБСИДИЙ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 В 2018 ГОДУ"</t>
  </si>
  <si>
    <t>9</t>
  </si>
  <si>
    <t>Постановление Правительства Тверской области от 08.02.2018 № 51-пп "О распределении из областного бюджета Тверской области бюджетам муниципальных образований Тверской области субсидий на укрепление материально-технической базы муниципальных общеобразовательных организаций на 2018 год"</t>
  </si>
  <si>
    <t>08.02.2018 – 31.12.2018</t>
  </si>
  <si>
    <t>10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</si>
  <si>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</si>
  <si>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</si>
  <si>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Постановление Правительства Тверской области от 09.06.2017 № 186-пп "О РАСПРЕДЕЛЕНИИ ИЗ ОБЛАСТНОГО БЮДЖЕТА ТВЕРСКОЙ ОБЛАСТИ БЮДЖЕТАМ МУНИЦИПАЛЬНЫХ ОБРАЗОВАНИЙ ТВЕРСКОЙ ОБЛАСТИ СУБСИДИЙ НА СОЗДАНИЕ В ОБЩЕОБРАЗОВАТЕЛЬНЫХ ОРГАНИЗАЦИЯХ, РАСПОЛОЖЕННЫХ В СЕЛЬСКОЙ МЕСТНОСТИ, УСЛОВИЙ ДЛЯ ЗАНЯТИЯ ФИЗИЧЕСКОЙ КУЛЬТУРОЙ И СПОРТОМ В 2017 ГОДУ"</t>
  </si>
  <si>
    <t>11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</si>
  <si>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</si>
  <si>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</si>
  <si>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</si>
  <si>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</si>
  <si>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</si>
  <si>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Постановление Правительства Тверской области от 01.09.2017 № 290-пп "О распределении из областного бюджета Тверской области бюджетам муниципальных образований Тверской области субсидий на повышение заработной платы педагогическим работникам муниципальных организаций дополнительного образования на 2017 год"</t>
  </si>
  <si>
    <t>01.09.2017 – 31.12.2017</t>
  </si>
  <si>
    <t>0703
0703</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</si>
  <si>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</si>
  <si>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</si>
  <si>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</si>
  <si>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Постановление Правительства Тверской области от 29.12.2017 № 484-пп "О распределении из областного бюджета тверской области бюджетам муниципальных образований тверской области субсидий на повышение заработной платы педагогическим работникам муниципальных организаций дополнительного образования на 2018 год"</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</si>
  <si>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</si>
  <si>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</si>
  <si>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Постановление Правительства Тверской области от 17.03.2017 № 71-пп "Об утверждении распределения субсидий из областного бюджета Тверской области на организацию отдыха детей в каникулярное время на 2017 год"</t>
  </si>
  <si>
    <t>Постановление Правительства Тверской области от 13.12.2017 № 423-пп "Об утверждении распределения из областного бюджета Тверской области бюджетам муниципальных образований Тверской области субсидий на организацию отдыха детей в каникулярное время на 2018 год"</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</si>
  <si>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</si>
  <si>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</si>
  <si>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09.10.1992 № 3612-1 "Основы законодательства Российской Федерации о культуре"</t>
  </si>
  <si>
    <t>09.10.1992, не установлен</t>
  </si>
  <si>
    <t>Постановление Правительства Тверской области от 14.07.2017 № 243-пп "Об утверждении распределения из областного бюджета Тверской области бюджетам муниципальных образований Тверской области субсидий на материально-техническое обеспечение муниципальных культурно-досуговых учреждений культуры на 2017 год"
"</t>
  </si>
  <si>
    <t>17.07.2017 – 31.12.2017</t>
  </si>
  <si>
    <t>0801</t>
  </si>
  <si>
    <t>Федеральный Закон от 29.12.1994 № 78-ФЗ "О библиотечном деле"</t>
  </si>
  <si>
    <t>29.12.1994, не установлен</t>
  </si>
  <si>
    <t>Постановление Правительства Тверской области от 14.08.2017 № 241-пп "О распределении из областного бюджета Твверской области бюджетам муниципальных образований Тверской области субсидий на поддержку отрасли культуры на 2017 год"</t>
  </si>
  <si>
    <t>14.08.2017 – 31.12.2017</t>
  </si>
  <si>
    <t>ст.15 п.1 подп.19</t>
  </si>
  <si>
    <t>Постановление Правительства Тверской области от 14.09.2017 № 307-пп "Об утверждении распределения из областного бюджета тверской области бюджетам муниципальных образований тверской области субсидий на повышение заработной платы работникам муниципальных учреждений культуры тверской области в 2017 году"</t>
  </si>
  <si>
    <t>14.09.2017 – 31.12.2017</t>
  </si>
  <si>
    <t>Постановление Правительства Тверской области от 29.12.2017 № 479-пп "Об утверждении распределения из областного бюджета тверской области бюджетам муниципальных образований тверской области субсидий на повышение заработной платы работникам муниципальных учреждений культуры тверской области в 2018 году"</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</si>
  <si>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</si>
  <si>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</si>
  <si>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Закон Тверской области от 26.07.2005 № 94-ЗО "О межбюджетных отношениях в Тверской области"</t>
  </si>
  <si>
    <t>26.07.2005, не установлен</t>
  </si>
  <si>
    <t>Постановление Правительства Тверской области от 22.06.2017 № 202-пп "Об утверждении распределения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материально-технической базы муниципальных домов культуры на 2017 год"</t>
  </si>
  <si>
    <t>22.06.2017 – 31.12.2017</t>
  </si>
  <si>
    <t>ст.15 п.1 подп.19.1</t>
  </si>
  <si>
    <t>Постановление Правительства Тверской области от 13.11.2017 № 388-пп "О внесении изменений в постановление правительства тверской области от 22.06.2017 n 202-пп"</t>
  </si>
  <si>
    <t>13.11.2017 – 31.12.2017</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</si>
  <si>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</si>
  <si>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</si>
  <si>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ст.15 п.1 подп.21</t>
  </si>
  <si>
    <t>0309</t>
  </si>
  <si>
    <t>1.1.1.42. содействие развитию малого и среднего предпринимательства</t>
  </si>
  <si>
    <t>1044</t>
  </si>
  <si>
    <t>ст.15 п.1 подп.25</t>
  </si>
  <si>
    <t>Закон Тверской области от 13.04.2009 № 24-ЗО "О развитии малого и среднего предпринимательства в Тверской области"</t>
  </si>
  <si>
    <t>13.04.2009, не установлен</t>
  </si>
  <si>
    <t xml:space="preserve"> </t>
  </si>
  <si>
    <t>Федеральный Закон от 24.07.2007 № 209-ФЗ "О развитии малого и среднего предпринимательства в Российской Федерации"</t>
  </si>
  <si>
    <t>01.01.2008, не установлен</t>
  </si>
  <si>
    <t>Федеральный Закон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t>
  </si>
  <si>
    <t>22.07.2008, не установлен</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</si>
  <si>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</si>
  <si>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</si>
  <si>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п.1 подп.26</t>
  </si>
  <si>
    <t>Закон Тверской области от 10.03.2010 № 21-ЗО "О физической культуре и спорте в Тверской области"</t>
  </si>
  <si>
    <t>10.03.2010, не установлен</t>
  </si>
  <si>
    <t>Постановление Правительства Тверской области от 06.06.2017 № 170-пп "О распределении субсидий из областного бюджета Тверской области бюджетам муниципальных образований Тверской области на приобретение и установку плоскостных спортивных сооружений и оборудования на плоскостные спортивные сооружения на территории Тверской области в 2017 году"
"</t>
  </si>
  <si>
    <t>06.06.2017 – 31.12.2017</t>
  </si>
  <si>
    <t>0703
1102</t>
  </si>
  <si>
    <t>Постановление Правительства Тверской области от 19.07.2017 № 230-пп "О распределении субсидий из областного бюджета Тверской области бюджетам муниципальных образований Тверской области на укрепление материально-технической базы муниципальных спортивных школ в 2017 году"</t>
  </si>
  <si>
    <t>19.07.2017 – 31.12.2017</t>
  </si>
  <si>
    <t>1.1.1.45. организация проведения официальных физкультурно-оздоровительных и спортивных мероприятий муниципального района</t>
  </si>
  <si>
    <t>1047</t>
  </si>
  <si>
    <t>1101</t>
  </si>
  <si>
    <t>1.1.1.46. организация и осуществление мероприятий межпоселенческого характера по работе с детьми и молодежью</t>
  </si>
  <si>
    <t>1048</t>
  </si>
  <si>
    <t>ст.15 п.1 подп.27</t>
  </si>
  <si>
    <t>0707</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</si>
  <si>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</si>
  <si>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</si>
  <si>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ст.15 п.1</t>
  </si>
  <si>
    <t>1003</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</si>
  <si>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</si>
  <si>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</si>
  <si>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</si>
  <si>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</si>
  <si>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ст.15 п.4</t>
  </si>
  <si>
    <t>1.1.2.19. создание условий для организации досуга и обеспечения жителей  поселения услугами организаций культуры</t>
  </si>
  <si>
    <t>1119</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</si>
  <si>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</si>
  <si>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</si>
  <si>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ст.17</t>
  </si>
  <si>
    <t>Закон Тверской области от 09.11.2007 № 121-ЗО "О регулировании отдельных вопросов муниципальной службы в Тверской области"</t>
  </si>
  <si>
    <t>09.11.2007, не установлен</t>
  </si>
  <si>
    <t>0104
0106
0113</t>
  </si>
  <si>
    <t>Федеральный Закон от 02.03.2007 № 25-ФЗ "О муниципальной службе в Российской Федерации"</t>
  </si>
  <si>
    <t>02.03.2007, не установлен</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</si>
  <si>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</si>
  <si>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</si>
  <si>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0106
0113</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</si>
  <si>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</si>
  <si>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</si>
  <si>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</si>
  <si>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</si>
  <si>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0103
0104
0106
0113
0709
0804
1105</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</si>
  <si>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</si>
  <si>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</si>
  <si>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0104
0106
0113
0709
0804
1105</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</si>
  <si>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</si>
  <si>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</si>
  <si>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0709
0804</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</si>
  <si>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</si>
  <si>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</si>
  <si>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Постановление Правительства Тверской области от 10.04.2017 № 92-пп "О распределении субсидий из областного бюджета Тверской области бюджетам муниципальных образований Тверской области на поддержку редакций районных и городских газет в 2017 году"</t>
  </si>
  <si>
    <t>10.04.2017 – 31.12.2017</t>
  </si>
  <si>
    <t>0113
1204</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</si>
  <si>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</si>
  <si>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</si>
  <si>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</si>
  <si>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</si>
  <si>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</si>
  <si>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</si>
  <si>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1.3.3.3. выплаты муниципальных стипендий студентам проходящим обучение в учебных заведениях</t>
  </si>
  <si>
    <t>1503</t>
  </si>
  <si>
    <t>ст.19</t>
  </si>
  <si>
    <t>24</t>
  </si>
  <si>
    <t>ст.36</t>
  </si>
  <si>
    <t>1.3.3.6. об оказании социальной поддержки гражданам района /города,поселения/ за счет средств местного бюджета</t>
  </si>
  <si>
    <t>1506</t>
  </si>
  <si>
    <t>0113
0314</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</si>
  <si>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</si>
  <si>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</si>
  <si>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</si>
  <si>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</si>
  <si>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</si>
  <si>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</si>
  <si>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ст.19 п.5</t>
  </si>
  <si>
    <t>Закон Тверской области от 26.11.1998 № 38-ОЗ-2 "О наделении органов местного самоуправления государственными полномочиями на государственную регистрацию актов гражданского состояния"</t>
  </si>
  <si>
    <t>26.11.1998, не установлен</t>
  </si>
  <si>
    <t>0304</t>
  </si>
  <si>
    <t>1.4.1.2. по составлению списков кандидатов в присяжные заседатели</t>
  </si>
  <si>
    <t>1703</t>
  </si>
  <si>
    <t>Постановление Правительства Российской Федерации от 15.04.2014 № 320 "Об утверждении государственной программы Российской Федерации «Управление государственными финансами и регулирование финансовых рынков»"</t>
  </si>
  <si>
    <t>02.05.2014, не установлен</t>
  </si>
  <si>
    <t>29</t>
  </si>
  <si>
    <t>0105</t>
  </si>
  <si>
    <t>Федеральный Закон от 20.08.2004 № 113-ФЗ "О присяжных заседателях федеральныз судов общей юрисдикции в Российской Федерации"</t>
  </si>
  <si>
    <t>05.09.2004, не установлен</t>
  </si>
  <si>
    <t>1.4.1.21.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</si>
  <si>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1722</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</si>
  <si>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</si>
  <si>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</si>
  <si>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Закон Тверской области от 09.12.2005 № 150-ЗО "О реализации дополнительных гарантий по социальной поддержке детей-сирот и детей, оставшихся без попечения родителей, в Тверской области"</t>
  </si>
  <si>
    <t>09.12.2005, не установлен</t>
  </si>
  <si>
    <t>1004</t>
  </si>
  <si>
    <t>Закон Тверской области от 07.12.2011 № 78-ЗО "О наделении органов местного самоуправления Тверской области государственными полномочиями Тверской области по обеспечению жилыми помещениями отдельных категорий граждан"</t>
  </si>
  <si>
    <t>07.12.2011, не установлен</t>
  </si>
  <si>
    <t>1.4.2. за счет субвенций, предоставленных из бюджета субъекта Российской Федерации, всего</t>
  </si>
  <si>
    <t>1800</t>
  </si>
  <si>
    <t>1.4.2.21.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</si>
  <si>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1821</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</si>
  <si>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</si>
  <si>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06.10.1999, не установлен</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</si>
  <si>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</si>
  <si>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</si>
  <si>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</si>
  <si>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</si>
  <si>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Закон Тверской области от 09.12.2005 № 144-ЗО "О наделении органов местного самоуправления государственными полномочиями Тверской области по созданию комиссий по делам несовершеннолетних и защите их прав и организации деятельности этих комиссий"</t>
  </si>
  <si>
    <t>14</t>
  </si>
  <si>
    <t>0104
0113
0709</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</si>
  <si>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</si>
  <si>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</si>
  <si>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Закон Тверской области от 02.07.2013 № 49-ЗО "О наделении органов местного самоуправления Тверской области отдельными государственными полномочиями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</si>
  <si>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02.07.2013, не установлен</t>
  </si>
  <si>
    <t>Постановление Правительства Тверской области от 23.07.2013 № 336-пп "О порядке предоставления местным бюджетам и расходования ими субвенций из областного бюджета Тверской области на осуществление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</si>
  <si>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23.07.2013, не установлен</t>
  </si>
  <si>
    <t>0405</t>
  </si>
  <si>
    <t>1.4.2.83. 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</si>
  <si>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1883</t>
  </si>
  <si>
    <t>Закон Тверской области от 07.04.2017 № 12-ЗО "О наделении органов местного самоуправления муниципальных образований Тверской области отдельными государственными полномочиями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</si>
  <si>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11.04.2017, не установлен</t>
  </si>
  <si>
    <t>Постановление Правительства Тверской области от 18.08.2017 № 252-пп "Об утверждении Порядка расходования субвенций, предоставляемых из областного бюджета Тверской области местным бюджетам на осуществление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в 2017 году"</t>
  </si>
  <si>
    <t>18.08.2017 – 31.12.2017</t>
  </si>
  <si>
    <t>0113</t>
  </si>
  <si>
    <t>1.4.2.98.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</si>
  <si>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1898</t>
  </si>
  <si>
    <t>Закон Тверской области от 03.02.2010 № 10-ЗО "О наделении органов местного самоуправления государственными полномочиями Тверской области по предоставлению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</si>
  <si>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03.02.2010, не установлен</t>
  </si>
  <si>
    <t>16</t>
  </si>
  <si>
    <t>1.4.3. за счет собственных доходов и источников финансирования дефицита бюджета муниципального района, всего</t>
  </si>
  <si>
    <t>1900</t>
  </si>
  <si>
    <t>1.4.3.1. на государственную регистрацию актов гражданского состояния</t>
  </si>
  <si>
    <t>1901</t>
  </si>
  <si>
    <t>22</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</si>
  <si>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</si>
  <si>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</si>
  <si>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</si>
  <si>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</si>
  <si>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</si>
  <si>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</si>
  <si>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</si>
  <si>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</si>
  <si>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</si>
  <si>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</si>
  <si>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</si>
  <si>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</si>
  <si>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</si>
  <si>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</si>
  <si>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 иные межбюджетные трансферты на поддержку мер по обеспечению сбалансированности бюджетов поселений</t>
  </si>
  <si>
    <t>2301</t>
  </si>
  <si>
    <t>1403</t>
  </si>
  <si>
    <t>1.6.4.2.3. иные межбюджетные трансферты для реализации вопросов поселений</t>
  </si>
  <si>
    <t>2303</t>
  </si>
  <si>
    <t>ст.65 п.3 подп.25</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</si>
  <si>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</si>
  <si>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</si>
  <si>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</si>
  <si>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</si>
  <si>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</si>
  <si>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</si>
  <si>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</si>
  <si>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</si>
  <si>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ст.14 п.1 подп.3</t>
  </si>
  <si>
    <t>0113
0412</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</si>
  <si>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</si>
  <si>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</si>
  <si>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ст.14 п.1 подп.4</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</si>
  <si>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</si>
  <si>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</si>
  <si>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ст.14 п.1 подп.5</t>
  </si>
  <si>
    <t>Постановление Правительства Тверской области от 16.05.2017 № 161-пп "Об утверждении распределения из областного бюджета Тверской области бюджетам муниципальных образований Тверской области субсидий на капитальный ремонт  и ремонт автомобильных дорог общего пользования местного значения на 2017 год"</t>
  </si>
  <si>
    <t>16.05.2017 – 31.12.2017</t>
  </si>
  <si>
    <t>Постановление Правительства Тверской области от 16.05.2017 № 162-пп "Об утверждении распределения из областного бюджета Тверской области бюджетам муниципальных образований Тверской области субсидий на капитальный ремонт и ремонт дворовых территорий многоквартирных домов. проездов к дворовым территориям многоквартирных домов населенных пунктов на 2017 год"</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</si>
  <si>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</si>
  <si>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</si>
  <si>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ст.14 п.1 подп.6</t>
  </si>
  <si>
    <t>0501</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</si>
  <si>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</si>
  <si>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5026</t>
  </si>
  <si>
    <t>ст.14 п.1 подп.15</t>
  </si>
  <si>
    <t>Постановление Правительства Тверской области от 29.12.2016 № 440-пп "О государственной программе Тверской области "Управление общественными финансами и совершенствование региональной налоговой политики" на 2017 - 2022 годы"</t>
  </si>
  <si>
    <t>01.01.2017 – 31.12.2022</t>
  </si>
  <si>
    <t>21</t>
  </si>
  <si>
    <t>0503</t>
  </si>
  <si>
    <t>Постановление Правительства Тверской области от 14.04.2017 № 101-пп "О распределении субсидий из областного бюджета Тверской области бюджетам муниципальных образований Тверской области на поддержку обустройства мест массового отдыха населения (городских парков) на 2017 год
"</t>
  </si>
  <si>
    <t>14.04.2017 – 31.12.2017</t>
  </si>
  <si>
    <t>Постановление Правительства Тверской области от 05.07.2017 № 216-пп "Об утверждении распределений субсидий на реализацию программ по поддержке местных инициатив в Тверской области на 2017 год"</t>
  </si>
  <si>
    <t>05.07.2017 – 31.12.2017</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</si>
  <si>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</si>
  <si>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</si>
  <si>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ст.14 п.1 подп.19</t>
  </si>
  <si>
    <t>4.1.1.33. организация ритуальных услуг и содержание мест захоронения</t>
  </si>
  <si>
    <t>5035</t>
  </si>
  <si>
    <t>ст.14 п.1 подп.22</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</si>
  <si>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</si>
  <si>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</si>
  <si>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</si>
  <si>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</si>
  <si>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0102
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</si>
  <si>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</si>
  <si>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</si>
  <si>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</si>
  <si>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</si>
  <si>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Федеральный Закон от 12.06.2002 № 67-ФЗ "Об основных гарантиях избирательных прав и права на участие в референдуме граждан Российской Федерации"</t>
  </si>
  <si>
    <t>12.06.2002, не установлен</t>
  </si>
  <si>
    <t>23</t>
  </si>
  <si>
    <t>0107</t>
  </si>
  <si>
    <t>ст.17 п.1 подп.5</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</si>
  <si>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</si>
  <si>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</si>
  <si>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</si>
  <si>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5400</t>
  </si>
  <si>
    <t>4.3.2.1. временное трудоустройство несовершеннолетних в возрасте от 14 до 18 лет в свободное от учебы время, безработных граждан, испытывающих трудности в поиске работы</t>
  </si>
  <si>
    <t>5401</t>
  </si>
  <si>
    <t>Федеральный Закон от 19.04.1991 № 1032-1 "О занятости населения в Российской Федерации"</t>
  </si>
  <si>
    <t>19.04.1991, не установлен</t>
  </si>
  <si>
    <t>0401</t>
  </si>
  <si>
    <t>4.3.2.2. участие в организации временного трудоустройства безработных граждан</t>
  </si>
  <si>
    <t>5402</t>
  </si>
  <si>
    <t>ст.19 п.1</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</si>
  <si>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</si>
  <si>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</si>
  <si>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</si>
  <si>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</si>
  <si>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</si>
  <si>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</si>
  <si>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</si>
  <si>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</si>
  <si>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</si>
  <si>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</si>
  <si>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Федеральный Закон от 28.03.1998 № 53-ФЗ "О воинской обязанности и военной службе"</t>
  </si>
  <si>
    <t>28.03.1998, не установлен</t>
  </si>
  <si>
    <t>0203</t>
  </si>
  <si>
    <t>4.4.2. за счет субвенций, предоставленных из бюджета субъекта Российской Федерации, всего</t>
  </si>
  <si>
    <t>5800</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</si>
  <si>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</si>
  <si>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</si>
  <si>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Закон Тверской области от 14.07.2003 № 46-ЗО "Об административных правонарушениях"</t>
  </si>
  <si>
    <t>14.07.2003, не установлен</t>
  </si>
  <si>
    <t>Закон Тверской области от 06.10.2011 № 55-ЗО "О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</si>
  <si>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06.10.2011, не установлен</t>
  </si>
  <si>
    <t>4.4.2.83. 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</si>
  <si>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5883</t>
  </si>
  <si>
    <t>Закон Тверской области от 03.02.2010 № 12-ЗО "О наделении органов местного самоуправления муниципальных образований Тверской области отдельными государственными полномочиями Тверской области в сфере осуществления дорожной деятельности"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</si>
  <si>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</si>
  <si>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</si>
  <si>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</si>
  <si>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</si>
  <si>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</si>
  <si>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</si>
  <si>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поселения, исполнение бюджета поселения, составление отчета об исполнении бюджета поселения</t>
  </si>
  <si>
    <t>6202</t>
  </si>
  <si>
    <t>0104</t>
  </si>
  <si>
    <t>4.6.2.1.4.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</si>
  <si>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6205</t>
  </si>
  <si>
    <t>4.6.2.1.11. создание условий для организации досуга и обеспечения жителей  поселения услугами организаций культуры</t>
  </si>
  <si>
    <t>6212</t>
  </si>
  <si>
    <t>4.6.2.1.17.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</si>
  <si>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6218</t>
  </si>
  <si>
    <t>4.6.2.1.22.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</si>
  <si>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6223</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</si>
  <si>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</si>
  <si>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</si>
  <si>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</si>
  <si>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</si>
  <si>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</si>
  <si>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</si>
  <si>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</si>
  <si>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</si>
  <si>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</si>
  <si>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</si>
  <si>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</si>
  <si>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21.12.1994, не установлен</t>
  </si>
  <si>
    <t>0310</t>
  </si>
  <si>
    <t>ст.14 п.1 подп.9</t>
  </si>
  <si>
    <t>5.1.1.5. создание условий для обеспечения жителей сельского поселения услугами связи, общественного питания, торговли и бытового обслуживания</t>
  </si>
  <si>
    <t>6507</t>
  </si>
  <si>
    <t>ст.14 п.1 подп.10</t>
  </si>
  <si>
    <t>0505</t>
  </si>
  <si>
    <t>5.1.1.6. создание условий для организации досуга и обеспечения жителей сельского поселения услугами организаций культуры</t>
  </si>
  <si>
    <t>6508</t>
  </si>
  <si>
    <t>ст.14 п.1 подп.12</t>
  </si>
  <si>
    <t>5.1.1.7. обеспечение условий для развития на территории сельского поселения физической культуры, школьного спорта и массового спорта</t>
  </si>
  <si>
    <t>6509</t>
  </si>
  <si>
    <t>ст.14 п.1 подп.14</t>
  </si>
  <si>
    <t>1102</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</si>
  <si>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</si>
  <si>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</si>
  <si>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</si>
  <si>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</si>
  <si>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</si>
  <si>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</si>
  <si>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Закон Тверской области от 19.11.2014 № 92-ЗО "О закреплении вопросов местного значения за сельскими поселениями Тверской области"</t>
  </si>
  <si>
    <t>19.11.2014, не установлен</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</si>
  <si>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</si>
  <si>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</si>
  <si>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</si>
  <si>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</si>
  <si>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0501
1003</t>
  </si>
  <si>
    <t>5.1.2.19. организация ритуальных услуг и содержание мест захоронения</t>
  </si>
  <si>
    <t>6619</t>
  </si>
  <si>
    <t>0113
0503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</si>
  <si>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</si>
  <si>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</si>
  <si>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</si>
  <si>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</si>
  <si>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0102
0104
0113</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</si>
  <si>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</si>
  <si>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</si>
  <si>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</si>
  <si>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</si>
  <si>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</si>
  <si>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</si>
  <si>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</si>
  <si>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7000</t>
  </si>
  <si>
    <t>5.3.2.1. участие в организации временного трудоустройства безработных граждан</t>
  </si>
  <si>
    <t>7001</t>
  </si>
  <si>
    <t>5.3.2.2. временное трудоустройство несовершеннолетних в возрасте от 14 до 18 лет в свободное от учебы время, безработных граждан, испытывающих трудности в поиске работы</t>
  </si>
  <si>
    <t>7002</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</si>
  <si>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</si>
  <si>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</si>
  <si>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</si>
  <si>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</si>
  <si>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</si>
  <si>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</si>
  <si>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</si>
  <si>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</si>
  <si>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</si>
  <si>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</si>
  <si>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</si>
  <si>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</si>
  <si>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</si>
  <si>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7412</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</si>
  <si>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</si>
  <si>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</si>
  <si>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5.4.2.83. 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</si>
  <si>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7483</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</si>
  <si>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</si>
  <si>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</si>
  <si>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</si>
  <si>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</si>
  <si>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</si>
  <si>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</si>
  <si>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поселения, исполнение бюджета поселения, составление отчета об исполнении бюджета поселения</t>
  </si>
  <si>
    <t>7802</t>
  </si>
  <si>
    <t>5.6.2.1.3. владение, пользование и распоряжение имуществом, находящимся в муниципальной собственности  поселения</t>
  </si>
  <si>
    <t>7804</t>
  </si>
  <si>
    <t>5.6.2.1.4.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</si>
  <si>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7805</t>
  </si>
  <si>
    <t>0104
0502</t>
  </si>
  <si>
    <t>5.6.2.1.13.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</si>
  <si>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7814</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</si>
  <si>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</si>
  <si>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</si>
  <si>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</si>
  <si>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</si>
  <si>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СВОДНЫЙ  РЕЕСТР  РАСХОДНЫХ  ОБЯЗАТЕЛЬСТВ   МУНИЦИПАЛЬНОГО  ОБРАЗОВАНИЯ
"СТАРИЦКИЙ РАЙОН"</t>
  </si>
  <si>
    <t xml:space="preserve">Финансовый орган муниципального образования Тверской области    </t>
  </si>
  <si>
    <t>на 1 июня 2018г.</t>
  </si>
  <si>
    <t>Руководитель</t>
  </si>
  <si>
    <t>Заведующая Финансовым отделоа администрации Старицкого района</t>
  </si>
  <si>
    <t>О.Г.Лупик</t>
  </si>
  <si>
    <t>(подпись)</t>
  </si>
  <si>
    <t>(расшифровка подписи)</t>
  </si>
  <si>
    <t>Исполнитель</t>
  </si>
  <si>
    <t>Заместитель начальника инспекции по бюджету</t>
  </si>
  <si>
    <t>И.В.Козлова</t>
  </si>
  <si>
    <t>(должность)</t>
  </si>
  <si>
    <t>(должность руководителя)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</si>
</sst>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8">
    <font>
      <sz val="11"/>
      <name val="Calibri"/>
      <family val="2"/>
    </font>
    <font>
      <b/>
      <sz val="11"/>
      <name val="Calibri"/>
      <family val="2"/>
    </font>
    <font>
      <i/>
      <sz val="11"/>
      <name val="Calibri"/>
      <family val="2"/>
    </font>
    <font>
      <b/>
      <i/>
      <sz val="11"/>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0"/>
      <color indexed="8"/>
      <name val="Arial Cyr"/>
      <family val="2"/>
    </font>
    <font>
      <sz val="8"/>
      <color indexed="8"/>
      <name val="Times New Roman"/>
      <family val="2"/>
    </font>
    <font>
      <sz val="8"/>
      <color indexed="8"/>
      <name val="Arial Cyr"/>
      <family val="2"/>
    </font>
    <font>
      <b/>
      <sz val="8"/>
      <color indexed="8"/>
      <name val="Times New Roman"/>
      <family val="2"/>
    </font>
    <font>
      <u val="single"/>
      <sz val="8"/>
      <color indexed="8"/>
      <name val="Arial Cyr"/>
      <family val="2"/>
    </font>
    <font>
      <u val="single"/>
      <sz val="10"/>
      <color indexed="8"/>
      <name val="Arial Cyr"/>
      <family val="2"/>
    </font>
    <font>
      <sz val="8"/>
      <color indexed="8"/>
      <name val="Times New Roman Cyr"/>
      <family val="2"/>
    </font>
    <font>
      <b/>
      <sz val="10"/>
      <color indexed="8"/>
      <name val="Arial Cyr"/>
      <family val="2"/>
    </font>
    <font>
      <sz val="11"/>
      <color indexed="8"/>
      <name val="Times New Roman Cyr"/>
      <family val="1"/>
    </font>
    <font>
      <sz val="9"/>
      <color indexed="8"/>
      <name val="Times New Roman Cyr"/>
      <family val="1"/>
    </font>
    <font>
      <sz val="11"/>
      <color theme="1"/>
      <name val="Calibri"/>
      <family val="2"/>
    </font>
    <font>
      <sz val="11"/>
      <color theme="0"/>
      <name val="Calibri"/>
      <family val="2"/>
    </font>
    <font>
      <sz val="10"/>
      <color rgb="FF000000"/>
      <name val="Arial Cyr"/>
      <family val="2"/>
    </font>
    <font>
      <sz val="8"/>
      <color rgb="FF000000"/>
      <name val="Times New Roman"/>
      <family val="2"/>
    </font>
    <font>
      <sz val="8"/>
      <color rgb="FF000000"/>
      <name val="Arial Cyr"/>
      <family val="2"/>
    </font>
    <font>
      <b/>
      <sz val="8"/>
      <color rgb="FF000000"/>
      <name val="Times New Roman"/>
      <family val="2"/>
    </font>
    <font>
      <u val="single"/>
      <sz val="8"/>
      <color rgb="FF000000"/>
      <name val="Arial Cyr"/>
      <family val="2"/>
    </font>
    <font>
      <u val="single"/>
      <sz val="10"/>
      <color rgb="FF000000"/>
      <name val="Arial Cyr"/>
      <family val="2"/>
    </font>
    <font>
      <sz val="8"/>
      <color rgb="FF000000"/>
      <name val="Times New Roman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Cyr"/>
      <family val="1"/>
    </font>
    <font>
      <sz val="9"/>
      <color theme="1"/>
      <name val="Times New Roman Cyr"/>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style="thin">
        <color rgb="FF000000"/>
      </left>
      <right style="thin">
        <color rgb="FF000000"/>
      </right>
      <top>
        <color rgb="FF000000"/>
      </top>
      <bottom style="medium">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color rgb="FF000000"/>
      </right>
      <top>
        <color rgb="FF000000"/>
      </top>
      <bottom>
        <color rgb="FF000000"/>
      </bottom>
    </border>
    <border>
      <left style="thin">
        <color rgb="FF000000"/>
      </left>
      <right>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top/>
      <bottom/>
    </border>
    <border>
      <left/>
      <right/>
      <top/>
      <bottom style="thin"/>
    </border>
    <border>
      <left/>
      <right/>
      <top style="thin"/>
      <bottom/>
    </border>
  </borders>
  <cellStyleXfs count="1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0" fillId="0" borderId="0">
      <alignment/>
      <protection/>
    </xf>
    <xf numFmtId="0" fontId="33" fillId="0" borderId="0">
      <alignment horizontal="left" wrapText="1"/>
      <protection/>
    </xf>
    <xf numFmtId="0" fontId="33" fillId="0" borderId="0">
      <alignment/>
      <protection/>
    </xf>
    <xf numFmtId="0" fontId="33" fillId="0" borderId="0">
      <alignment/>
      <protection/>
    </xf>
    <xf numFmtId="0" fontId="0" fillId="0" borderId="0">
      <alignment/>
      <protection/>
    </xf>
    <xf numFmtId="49" fontId="34" fillId="0" borderId="1">
      <alignment horizontal="center" vertical="center" wrapText="1"/>
      <protection/>
    </xf>
    <xf numFmtId="49" fontId="34" fillId="0" borderId="1">
      <alignment horizontal="center" vertical="center" wrapText="1"/>
      <protection/>
    </xf>
    <xf numFmtId="0" fontId="35" fillId="20" borderId="0">
      <alignment vertical="top"/>
      <protection/>
    </xf>
    <xf numFmtId="49" fontId="34" fillId="0" borderId="1">
      <alignment horizontal="center" vertical="center" wrapText="1"/>
      <protection/>
    </xf>
    <xf numFmtId="0" fontId="36" fillId="0" borderId="1">
      <alignment horizontal="center" vertical="top"/>
      <protection/>
    </xf>
    <xf numFmtId="0" fontId="34" fillId="0" borderId="2">
      <alignment horizontal="center" vertical="top" wrapText="1"/>
      <protection/>
    </xf>
    <xf numFmtId="0" fontId="36" fillId="0" borderId="3">
      <alignment horizontal="center" vertical="top"/>
      <protection/>
    </xf>
    <xf numFmtId="0" fontId="35" fillId="0" borderId="4">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0" fontId="34" fillId="0" borderId="1">
      <alignment horizontal="center" vertical="top" wrapText="1"/>
      <protection/>
    </xf>
    <xf numFmtId="0" fontId="35" fillId="0" borderId="4">
      <alignment horizontal="center" vertical="top"/>
      <protection/>
    </xf>
    <xf numFmtId="49" fontId="34" fillId="0" borderId="1">
      <alignment horizontal="center" vertical="center" wrapText="1"/>
      <protection/>
    </xf>
    <xf numFmtId="49" fontId="34" fillId="20" borderId="2">
      <alignment horizontal="center" vertical="center" wrapText="1"/>
      <protection/>
    </xf>
    <xf numFmtId="49" fontId="34" fillId="20" borderId="1">
      <alignment horizontal="center" vertical="center" wrapText="1"/>
      <protection/>
    </xf>
    <xf numFmtId="4" fontId="36" fillId="20" borderId="3">
      <alignment horizontal="right" vertical="top" shrinkToFit="1"/>
      <protection/>
    </xf>
    <xf numFmtId="49" fontId="34" fillId="0" borderId="1">
      <alignment horizontal="center" vertical="center" wrapText="1"/>
      <protection/>
    </xf>
    <xf numFmtId="0" fontId="33" fillId="21" borderId="0">
      <alignment vertical="top"/>
      <protection/>
    </xf>
    <xf numFmtId="0" fontId="33" fillId="0" borderId="0">
      <alignment/>
      <protection/>
    </xf>
    <xf numFmtId="0" fontId="35" fillId="0" borderId="0">
      <alignment horizontal="left" vertical="top"/>
      <protection/>
    </xf>
    <xf numFmtId="49" fontId="34" fillId="0" borderId="1">
      <alignment horizontal="center" vertical="center" wrapText="1"/>
      <protection/>
    </xf>
    <xf numFmtId="0" fontId="34" fillId="0" borderId="1">
      <alignment horizontal="center" vertical="top"/>
      <protection/>
    </xf>
    <xf numFmtId="49" fontId="33" fillId="21" borderId="0">
      <alignment vertical="top"/>
      <protection/>
    </xf>
    <xf numFmtId="49" fontId="36" fillId="0" borderId="2">
      <alignment horizontal="left" vertical="top" wrapText="1"/>
      <protection/>
    </xf>
    <xf numFmtId="49" fontId="34" fillId="0" borderId="2">
      <alignment horizontal="left" vertical="top" wrapText="1"/>
      <protection/>
    </xf>
    <xf numFmtId="49" fontId="36" fillId="0" borderId="2">
      <alignment vertical="top" wrapText="1"/>
      <protection/>
    </xf>
    <xf numFmtId="0" fontId="35" fillId="0" borderId="0">
      <alignment horizontal="left" vertical="top" wrapText="1"/>
      <protection/>
    </xf>
    <xf numFmtId="0" fontId="33" fillId="0" borderId="0">
      <alignment horizontal="left"/>
      <protection/>
    </xf>
    <xf numFmtId="49" fontId="35" fillId="20" borderId="0">
      <alignment vertical="top"/>
      <protection/>
    </xf>
    <xf numFmtId="49" fontId="33" fillId="20" borderId="0">
      <alignment vertical="top"/>
      <protection/>
    </xf>
    <xf numFmtId="49" fontId="34" fillId="0" borderId="1">
      <alignment horizontal="center" vertical="center" wrapText="1"/>
      <protection/>
    </xf>
    <xf numFmtId="49" fontId="36" fillId="20" borderId="1">
      <alignment horizontal="center" vertical="top" shrinkToFit="1"/>
      <protection/>
    </xf>
    <xf numFmtId="49" fontId="33" fillId="21" borderId="5">
      <alignment vertical="top"/>
      <protection/>
    </xf>
    <xf numFmtId="49" fontId="34" fillId="20" borderId="1">
      <alignment horizontal="center" vertical="top" shrinkToFit="1"/>
      <protection/>
    </xf>
    <xf numFmtId="49" fontId="36" fillId="20" borderId="6">
      <alignment horizontal="center" vertical="top"/>
      <protection/>
    </xf>
    <xf numFmtId="49" fontId="35" fillId="20" borderId="0">
      <alignment horizontal="center" vertical="top"/>
      <protection/>
    </xf>
    <xf numFmtId="49" fontId="33" fillId="0" borderId="0">
      <alignment/>
      <protection/>
    </xf>
    <xf numFmtId="0" fontId="37" fillId="0" borderId="0">
      <alignment vertical="top"/>
      <protection/>
    </xf>
    <xf numFmtId="0" fontId="35" fillId="20" borderId="0">
      <alignment horizontal="left" vertical="top"/>
      <protection/>
    </xf>
    <xf numFmtId="0" fontId="35" fillId="0" borderId="0">
      <alignment vertical="top"/>
      <protection/>
    </xf>
    <xf numFmtId="49" fontId="34" fillId="0" borderId="1">
      <alignment horizontal="center" vertical="center" wrapText="1"/>
      <protection/>
    </xf>
    <xf numFmtId="49" fontId="36" fillId="0" borderId="1">
      <alignment horizontal="center" vertical="top"/>
      <protection/>
    </xf>
    <xf numFmtId="49" fontId="34" fillId="0" borderId="2">
      <alignment horizontal="center" vertical="top" wrapText="1"/>
      <protection/>
    </xf>
    <xf numFmtId="49" fontId="36" fillId="0" borderId="6">
      <alignment horizontal="center" vertical="top"/>
      <protection/>
    </xf>
    <xf numFmtId="0" fontId="35" fillId="0" borderId="0">
      <alignment horizontal="center" vertical="top"/>
      <protection/>
    </xf>
    <xf numFmtId="49" fontId="34" fillId="0" borderId="1">
      <alignment horizontal="center" vertical="center" wrapText="1"/>
      <protection/>
    </xf>
    <xf numFmtId="0" fontId="38" fillId="0" borderId="0">
      <alignment vertical="top"/>
      <protection/>
    </xf>
    <xf numFmtId="49" fontId="34" fillId="0" borderId="1">
      <alignment horizontal="center" vertical="center" wrapText="1"/>
      <protection/>
    </xf>
    <xf numFmtId="0" fontId="33" fillId="21" borderId="0">
      <alignment vertical="top" shrinkToFit="1"/>
      <protection/>
    </xf>
    <xf numFmtId="49" fontId="34" fillId="0" borderId="1">
      <alignment horizontal="center" vertical="center"/>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top" wrapText="1"/>
      <protection/>
    </xf>
    <xf numFmtId="49" fontId="34" fillId="0" borderId="1">
      <alignment horizontal="center" vertical="center" wrapText="1"/>
      <protection/>
    </xf>
    <xf numFmtId="49" fontId="36" fillId="20" borderId="1">
      <alignment horizontal="center" vertical="top" wrapText="1"/>
      <protection/>
    </xf>
    <xf numFmtId="49" fontId="34" fillId="20" borderId="2">
      <alignment horizontal="center" vertical="center" wrapText="1"/>
      <protection/>
    </xf>
    <xf numFmtId="49" fontId="34" fillId="20" borderId="1">
      <alignment horizontal="center" vertical="center" wrapText="1"/>
      <protection/>
    </xf>
    <xf numFmtId="0" fontId="34" fillId="0" borderId="2">
      <alignment horizontal="center" vertical="top"/>
      <protection/>
    </xf>
    <xf numFmtId="49" fontId="34" fillId="20" borderId="1">
      <alignment horizontal="left" vertical="top" wrapText="1"/>
      <protection/>
    </xf>
    <xf numFmtId="49" fontId="35" fillId="0" borderId="0">
      <alignment horizontal="center" vertical="top"/>
      <protection/>
    </xf>
    <xf numFmtId="49" fontId="39" fillId="0" borderId="1">
      <alignment horizontal="center" vertical="center" wrapText="1"/>
      <protection/>
    </xf>
    <xf numFmtId="4" fontId="36" fillId="20" borderId="1">
      <alignment horizontal="right" vertical="top" shrinkToFit="1"/>
      <protection/>
    </xf>
    <xf numFmtId="0" fontId="33" fillId="21" borderId="5">
      <alignment vertical="top"/>
      <protection/>
    </xf>
    <xf numFmtId="4" fontId="34" fillId="20" borderId="1">
      <alignment horizontal="right" vertical="top" shrinkToFit="1"/>
      <protection/>
    </xf>
    <xf numFmtId="4" fontId="36" fillId="20" borderId="6">
      <alignment horizontal="right" vertical="top" shrinkToFit="1"/>
      <protection/>
    </xf>
    <xf numFmtId="49" fontId="34"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33" fillId="0" borderId="0">
      <alignment vertical="top"/>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40" fillId="0" borderId="0">
      <alignment horizontal="center" vertical="top" wrapText="1"/>
      <protection/>
    </xf>
    <xf numFmtId="49" fontId="39" fillId="0" borderId="1">
      <alignment horizontal="center" vertical="center" wrapText="1"/>
      <protection/>
    </xf>
    <xf numFmtId="0" fontId="33" fillId="0" borderId="0">
      <alignment horizontal="center" vertical="top"/>
      <protection/>
    </xf>
    <xf numFmtId="0" fontId="33" fillId="0" borderId="0">
      <alignment horizontal="left" vertical="top"/>
      <protection/>
    </xf>
    <xf numFmtId="49" fontId="34" fillId="0" borderId="1">
      <alignment horizontal="center" vertical="center" wrapText="1"/>
      <protection/>
    </xf>
    <xf numFmtId="49" fontId="34" fillId="20" borderId="1">
      <alignment horizontal="center" vertical="top" wrapText="1"/>
      <protection/>
    </xf>
    <xf numFmtId="0" fontId="36" fillId="0" borderId="6">
      <alignment horizontal="center" vertical="top"/>
      <protection/>
    </xf>
    <xf numFmtId="49" fontId="34" fillId="0" borderId="0">
      <alignment horizontal="center" vertical="top" shrinkToFit="1"/>
      <protection/>
    </xf>
    <xf numFmtId="49" fontId="34" fillId="0" borderId="7">
      <alignment horizontal="center" vertical="top" shrinkToFit="1"/>
      <protection/>
    </xf>
    <xf numFmtId="49" fontId="34" fillId="0" borderId="1">
      <alignment horizontal="center" vertical="center" wrapText="1"/>
      <protection/>
    </xf>
    <xf numFmtId="49" fontId="36" fillId="0" borderId="8">
      <alignment horizontal="left" vertical="top" wrapText="1"/>
      <protection/>
    </xf>
    <xf numFmtId="49" fontId="34" fillId="0" borderId="1">
      <alignment horizontal="center" vertical="center" wrapText="1"/>
      <protection/>
    </xf>
    <xf numFmtId="49" fontId="36" fillId="0" borderId="3">
      <alignment horizontal="center" vertical="top"/>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49" fontId="34" fillId="0" borderId="1">
      <alignment horizontal="center" vertical="center" wrapText="1"/>
      <protection/>
    </xf>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41" fillId="28" borderId="9" applyNumberFormat="0" applyAlignment="0" applyProtection="0"/>
    <xf numFmtId="0" fontId="42" fillId="29" borderId="10" applyNumberFormat="0" applyAlignment="0" applyProtection="0"/>
    <xf numFmtId="0" fontId="43"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11" applyNumberFormat="0" applyFill="0" applyAlignment="0" applyProtection="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0" borderId="14" applyNumberFormat="0" applyFill="0" applyAlignment="0" applyProtection="0"/>
    <xf numFmtId="0" fontId="48" fillId="30" borderId="15" applyNumberFormat="0" applyAlignment="0" applyProtection="0"/>
    <xf numFmtId="0" fontId="49" fillId="0" borderId="0" applyNumberFormat="0" applyFill="0" applyBorder="0" applyAlignment="0" applyProtection="0"/>
    <xf numFmtId="0" fontId="50" fillId="31" borderId="0" applyNumberFormat="0" applyBorder="0" applyAlignment="0" applyProtection="0"/>
    <xf numFmtId="0" fontId="51" fillId="32" borderId="0" applyNumberFormat="0" applyBorder="0" applyAlignment="0" applyProtection="0"/>
    <xf numFmtId="0" fontId="52"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3" fillId="0" borderId="17"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4" borderId="0" applyNumberFormat="0" applyBorder="0" applyAlignment="0" applyProtection="0"/>
  </cellStyleXfs>
  <cellXfs count="138">
    <xf numFmtId="0" fontId="0" fillId="0" borderId="0" xfId="0" applyFont="1" applyAlignment="1">
      <alignment/>
    </xf>
    <xf numFmtId="0" fontId="0" fillId="0" borderId="0" xfId="0" applyAlignment="1" applyProtection="1">
      <alignment/>
      <protection locked="0"/>
    </xf>
    <xf numFmtId="0" fontId="33" fillId="0" borderId="0" xfId="57" applyNumberFormat="1" applyProtection="1">
      <alignment/>
      <protection/>
    </xf>
    <xf numFmtId="0" fontId="33" fillId="0" borderId="0" xfId="119" applyNumberFormat="1" applyProtection="1">
      <alignment horizontal="center" vertical="top"/>
      <protection/>
    </xf>
    <xf numFmtId="0" fontId="33" fillId="0" borderId="0" xfId="120" applyNumberFormat="1" applyProtection="1">
      <alignment horizontal="left" vertical="top"/>
      <protection/>
    </xf>
    <xf numFmtId="0" fontId="35" fillId="0" borderId="0" xfId="58" applyNumberFormat="1" applyProtection="1">
      <alignment horizontal="left" vertical="top"/>
      <protection/>
    </xf>
    <xf numFmtId="49" fontId="34" fillId="0" borderId="0" xfId="124" applyProtection="1">
      <alignment horizontal="center" vertical="top" shrinkToFit="1"/>
      <protection/>
    </xf>
    <xf numFmtId="0" fontId="33" fillId="0" borderId="0" xfId="112" applyNumberFormat="1" applyProtection="1">
      <alignment vertical="top"/>
      <protection/>
    </xf>
    <xf numFmtId="0" fontId="35" fillId="0" borderId="0" xfId="83" applyNumberFormat="1" applyProtection="1">
      <alignment horizontal="center" vertical="top"/>
      <protection/>
    </xf>
    <xf numFmtId="0" fontId="35" fillId="0" borderId="0" xfId="78" applyNumberFormat="1" applyProtection="1">
      <alignment vertical="top"/>
      <protection/>
    </xf>
    <xf numFmtId="0" fontId="35" fillId="20" borderId="0" xfId="41" applyNumberFormat="1" applyProtection="1">
      <alignment vertical="top"/>
      <protection/>
    </xf>
    <xf numFmtId="49" fontId="35" fillId="20" borderId="0" xfId="67" applyProtection="1">
      <alignment vertical="top"/>
      <protection/>
    </xf>
    <xf numFmtId="0" fontId="38" fillId="0" borderId="0" xfId="85" applyNumberFormat="1" applyProtection="1">
      <alignment vertical="top"/>
      <protection/>
    </xf>
    <xf numFmtId="49" fontId="33" fillId="0" borderId="0" xfId="75" applyProtection="1">
      <alignment/>
      <protection/>
    </xf>
    <xf numFmtId="0" fontId="34" fillId="0" borderId="1" xfId="60" applyNumberFormat="1" applyProtection="1">
      <alignment horizontal="center" vertical="top"/>
      <protection/>
    </xf>
    <xf numFmtId="0" fontId="34" fillId="0" borderId="2" xfId="99" applyNumberFormat="1" applyProtection="1">
      <alignment horizontal="center" vertical="top"/>
      <protection/>
    </xf>
    <xf numFmtId="49" fontId="36" fillId="0" borderId="2" xfId="62" applyProtection="1">
      <alignment horizontal="left" vertical="top" wrapText="1"/>
      <protection/>
    </xf>
    <xf numFmtId="49" fontId="36" fillId="20" borderId="1" xfId="70" applyProtection="1">
      <alignment horizontal="center" vertical="top" shrinkToFit="1"/>
      <protection/>
    </xf>
    <xf numFmtId="49" fontId="36" fillId="0" borderId="1" xfId="80" applyProtection="1">
      <alignment horizontal="center" vertical="top"/>
      <protection/>
    </xf>
    <xf numFmtId="0" fontId="36" fillId="0" borderId="1" xfId="43" applyNumberFormat="1" applyProtection="1">
      <alignment horizontal="center" vertical="top"/>
      <protection/>
    </xf>
    <xf numFmtId="49" fontId="36" fillId="20" borderId="1" xfId="96" applyProtection="1">
      <alignment horizontal="center" vertical="top" wrapText="1"/>
      <protection/>
    </xf>
    <xf numFmtId="4" fontId="36" fillId="20" borderId="1" xfId="103" applyProtection="1">
      <alignment horizontal="right" vertical="top" shrinkToFit="1"/>
      <protection/>
    </xf>
    <xf numFmtId="49" fontId="34" fillId="20" borderId="1" xfId="72" applyProtection="1">
      <alignment horizontal="center" vertical="top" shrinkToFit="1"/>
      <protection/>
    </xf>
    <xf numFmtId="0" fontId="34" fillId="0" borderId="2" xfId="44" applyNumberFormat="1" applyProtection="1">
      <alignment horizontal="center" vertical="top" wrapText="1"/>
      <protection/>
    </xf>
    <xf numFmtId="0" fontId="34" fillId="0" borderId="1" xfId="49" applyNumberFormat="1" applyProtection="1">
      <alignment horizontal="center" vertical="top" wrapText="1"/>
      <protection/>
    </xf>
    <xf numFmtId="49" fontId="34" fillId="20" borderId="1" xfId="100" applyProtection="1">
      <alignment horizontal="left" vertical="top" wrapText="1"/>
      <protection/>
    </xf>
    <xf numFmtId="4" fontId="34" fillId="20" borderId="1" xfId="105" applyProtection="1">
      <alignment horizontal="right" vertical="top" shrinkToFit="1"/>
      <protection/>
    </xf>
    <xf numFmtId="49" fontId="34" fillId="20" borderId="1" xfId="122" applyProtection="1">
      <alignment horizontal="center" vertical="top" wrapText="1"/>
      <protection/>
    </xf>
    <xf numFmtId="49" fontId="34" fillId="0" borderId="7" xfId="125" applyProtection="1">
      <alignment horizontal="center" vertical="top" shrinkToFit="1"/>
      <protection/>
    </xf>
    <xf numFmtId="49" fontId="36" fillId="0" borderId="3" xfId="129" applyProtection="1">
      <alignment horizontal="center" vertical="top"/>
      <protection/>
    </xf>
    <xf numFmtId="0" fontId="36" fillId="0" borderId="3" xfId="45" applyNumberFormat="1" applyProtection="1">
      <alignment horizontal="center" vertical="top"/>
      <protection/>
    </xf>
    <xf numFmtId="4" fontId="36" fillId="20" borderId="3" xfId="54" applyProtection="1">
      <alignment horizontal="right" vertical="top" shrinkToFit="1"/>
      <protection/>
    </xf>
    <xf numFmtId="0" fontId="35" fillId="0" borderId="0" xfId="65" applyNumberFormat="1" applyProtection="1">
      <alignment horizontal="left" vertical="top" wrapText="1"/>
      <protection/>
    </xf>
    <xf numFmtId="49" fontId="35" fillId="20" borderId="0" xfId="74" applyProtection="1">
      <alignment horizontal="center" vertical="top"/>
      <protection/>
    </xf>
    <xf numFmtId="49" fontId="35" fillId="0" borderId="0" xfId="101" applyProtection="1">
      <alignment horizontal="center" vertical="top"/>
      <protection/>
    </xf>
    <xf numFmtId="2" fontId="36" fillId="0" borderId="2" xfId="62" applyNumberFormat="1" applyProtection="1">
      <alignment horizontal="left" vertical="top" wrapText="1"/>
      <protection/>
    </xf>
    <xf numFmtId="2" fontId="34" fillId="0" borderId="2" xfId="63" applyNumberFormat="1" applyProtection="1">
      <alignment horizontal="left" vertical="top" wrapText="1"/>
      <protection/>
    </xf>
    <xf numFmtId="2" fontId="36" fillId="0" borderId="8" xfId="127" applyNumberFormat="1" applyProtection="1">
      <alignment horizontal="left" vertical="top" wrapText="1"/>
      <protection/>
    </xf>
    <xf numFmtId="0" fontId="37" fillId="0" borderId="0" xfId="76" applyAlignment="1">
      <alignment vertical="top"/>
      <protection/>
    </xf>
    <xf numFmtId="0" fontId="35" fillId="0" borderId="0" xfId="76" applyFont="1" applyAlignment="1">
      <alignment vertical="top"/>
      <protection/>
    </xf>
    <xf numFmtId="0" fontId="35" fillId="0" borderId="0" xfId="58" applyNumberFormat="1" applyAlignment="1" applyProtection="1">
      <alignment horizontal="left" vertical="top"/>
      <protection/>
    </xf>
    <xf numFmtId="0" fontId="0" fillId="0" borderId="0" xfId="0" applyAlignment="1">
      <alignment vertical="top"/>
    </xf>
    <xf numFmtId="0" fontId="37" fillId="0" borderId="0" xfId="76" applyFont="1" applyAlignment="1">
      <alignment vertical="top"/>
      <protection/>
    </xf>
    <xf numFmtId="2" fontId="34" fillId="0" borderId="2" xfId="81" applyNumberFormat="1" applyProtection="1">
      <alignment horizontal="center" vertical="top" wrapText="1"/>
      <protection/>
    </xf>
    <xf numFmtId="2" fontId="34" fillId="0" borderId="1" xfId="94" applyNumberFormat="1" applyProtection="1">
      <alignment horizontal="center" vertical="top" wrapText="1"/>
      <protection/>
    </xf>
    <xf numFmtId="2" fontId="36" fillId="0" borderId="1" xfId="80" applyNumberFormat="1" applyProtection="1">
      <alignment horizontal="center" vertical="top"/>
      <protection/>
    </xf>
    <xf numFmtId="49" fontId="34" fillId="0" borderId="1" xfId="40" applyProtection="1">
      <alignment horizontal="center" vertical="center" wrapText="1"/>
      <protection/>
    </xf>
    <xf numFmtId="49" fontId="34" fillId="0" borderId="1" xfId="40">
      <alignment horizontal="center" vertical="center" wrapText="1"/>
      <protection/>
    </xf>
    <xf numFmtId="49" fontId="34" fillId="0" borderId="1" xfId="42" applyProtection="1">
      <alignment horizontal="center" vertical="center" wrapText="1"/>
      <protection/>
    </xf>
    <xf numFmtId="49" fontId="34" fillId="0" borderId="1" xfId="42">
      <alignment horizontal="center" vertical="center" wrapText="1"/>
      <protection/>
    </xf>
    <xf numFmtId="49" fontId="34" fillId="0" borderId="1" xfId="133" applyProtection="1">
      <alignment horizontal="center" vertical="center" wrapText="1"/>
      <protection/>
    </xf>
    <xf numFmtId="49" fontId="34" fillId="0" borderId="1" xfId="133">
      <alignment horizontal="center" vertical="center" wrapText="1"/>
      <protection/>
    </xf>
    <xf numFmtId="49" fontId="34" fillId="0" borderId="1" xfId="134" applyProtection="1">
      <alignment horizontal="center" vertical="center" wrapText="1"/>
      <protection/>
    </xf>
    <xf numFmtId="49" fontId="34" fillId="0" borderId="1" xfId="134">
      <alignment horizontal="center" vertical="center" wrapText="1"/>
      <protection/>
    </xf>
    <xf numFmtId="49" fontId="34" fillId="0" borderId="1" xfId="39" applyProtection="1">
      <alignment horizontal="center" vertical="center" wrapText="1"/>
      <protection/>
    </xf>
    <xf numFmtId="49" fontId="34" fillId="0" borderId="1" xfId="39">
      <alignment horizontal="center" vertical="center" wrapText="1"/>
      <protection/>
    </xf>
    <xf numFmtId="49" fontId="34" fillId="0" borderId="1" xfId="131" applyProtection="1">
      <alignment horizontal="center" vertical="center" wrapText="1"/>
      <protection/>
    </xf>
    <xf numFmtId="49" fontId="34" fillId="0" borderId="1" xfId="131">
      <alignment horizontal="center" vertical="center" wrapText="1"/>
      <protection/>
    </xf>
    <xf numFmtId="49" fontId="34" fillId="0" borderId="1" xfId="132" applyProtection="1">
      <alignment horizontal="center" vertical="center" wrapText="1"/>
      <protection/>
    </xf>
    <xf numFmtId="49" fontId="34" fillId="0" borderId="1" xfId="132">
      <alignment horizontal="center" vertical="center" wrapText="1"/>
      <protection/>
    </xf>
    <xf numFmtId="49" fontId="34" fillId="0" borderId="1" xfId="130" applyProtection="1">
      <alignment horizontal="center" vertical="center" wrapText="1"/>
      <protection/>
    </xf>
    <xf numFmtId="49" fontId="34" fillId="0" borderId="1" xfId="130">
      <alignment horizontal="center" vertical="center" wrapText="1"/>
      <protection/>
    </xf>
    <xf numFmtId="49" fontId="34" fillId="0" borderId="1" xfId="48" applyProtection="1">
      <alignment horizontal="center" vertical="center" wrapText="1"/>
      <protection/>
    </xf>
    <xf numFmtId="49" fontId="34" fillId="0" borderId="1" xfId="48">
      <alignment horizontal="center" vertical="center" wrapText="1"/>
      <protection/>
    </xf>
    <xf numFmtId="49" fontId="34" fillId="0" borderId="1" xfId="47" applyProtection="1">
      <alignment horizontal="center" vertical="center" wrapText="1"/>
      <protection/>
    </xf>
    <xf numFmtId="49" fontId="34" fillId="0" borderId="1" xfId="47">
      <alignment horizontal="center" vertical="center" wrapText="1"/>
      <protection/>
    </xf>
    <xf numFmtId="49" fontId="34" fillId="0" borderId="1" xfId="88" applyProtection="1">
      <alignment horizontal="center" vertical="center"/>
      <protection/>
    </xf>
    <xf numFmtId="49" fontId="34" fillId="0" borderId="1" xfId="88">
      <alignment horizontal="center" vertical="center"/>
      <protection/>
    </xf>
    <xf numFmtId="49" fontId="34" fillId="0" borderId="1" xfId="107" applyProtection="1">
      <alignment horizontal="center" vertical="center" wrapText="1"/>
      <protection/>
    </xf>
    <xf numFmtId="49" fontId="34" fillId="0" borderId="1" xfId="107">
      <alignment horizontal="center" vertical="center" wrapText="1"/>
      <protection/>
    </xf>
    <xf numFmtId="0" fontId="35" fillId="20" borderId="0" xfId="77" applyNumberFormat="1" applyProtection="1">
      <alignment horizontal="left" vertical="top"/>
      <protection/>
    </xf>
    <xf numFmtId="0" fontId="35" fillId="20" borderId="0" xfId="77">
      <alignment horizontal="left" vertical="top"/>
      <protection/>
    </xf>
    <xf numFmtId="0" fontId="35" fillId="0" borderId="0" xfId="78" applyNumberFormat="1" applyProtection="1">
      <alignment vertical="top"/>
      <protection/>
    </xf>
    <xf numFmtId="0" fontId="35" fillId="0" borderId="0" xfId="78">
      <alignment vertical="top"/>
      <protection/>
    </xf>
    <xf numFmtId="0" fontId="37" fillId="0" borderId="0" xfId="76" applyNumberFormat="1" applyProtection="1">
      <alignment vertical="top"/>
      <protection/>
    </xf>
    <xf numFmtId="0" fontId="37" fillId="0" borderId="0" xfId="76">
      <alignment vertical="top"/>
      <protection/>
    </xf>
    <xf numFmtId="49" fontId="34" fillId="20" borderId="1" xfId="72" applyProtection="1">
      <alignment horizontal="center" vertical="top" shrinkToFit="1"/>
      <protection/>
    </xf>
    <xf numFmtId="49" fontId="34" fillId="20" borderId="1" xfId="72">
      <alignment horizontal="center" vertical="top" shrinkToFit="1"/>
      <protection/>
    </xf>
    <xf numFmtId="0" fontId="33" fillId="0" borderId="0" xfId="57" applyNumberFormat="1" applyProtection="1">
      <alignment/>
      <protection/>
    </xf>
    <xf numFmtId="0" fontId="33" fillId="0" borderId="0" xfId="57">
      <alignment/>
      <protection/>
    </xf>
    <xf numFmtId="2" fontId="34" fillId="0" borderId="2" xfId="63" applyNumberFormat="1" applyProtection="1">
      <alignment horizontal="left" vertical="top" wrapText="1"/>
      <protection/>
    </xf>
    <xf numFmtId="2" fontId="34" fillId="0" borderId="2" xfId="63" applyNumberFormat="1">
      <alignment horizontal="left" vertical="top" wrapText="1"/>
      <protection/>
    </xf>
    <xf numFmtId="49" fontId="34" fillId="0" borderId="1" xfId="126" applyProtection="1">
      <alignment horizontal="center" vertical="center" wrapText="1"/>
      <protection/>
    </xf>
    <xf numFmtId="49" fontId="34" fillId="0" borderId="1" xfId="126">
      <alignment horizontal="center" vertical="center" wrapText="1"/>
      <protection/>
    </xf>
    <xf numFmtId="49" fontId="34" fillId="0" borderId="1" xfId="128" applyProtection="1">
      <alignment horizontal="center" vertical="center" wrapText="1"/>
      <protection/>
    </xf>
    <xf numFmtId="49" fontId="34" fillId="0" borderId="1" xfId="128">
      <alignment horizontal="center" vertical="center" wrapText="1"/>
      <protection/>
    </xf>
    <xf numFmtId="0" fontId="35" fillId="0" borderId="0" xfId="58" applyNumberFormat="1" applyProtection="1">
      <alignment horizontal="left" vertical="top"/>
      <protection/>
    </xf>
    <xf numFmtId="0" fontId="35" fillId="0" borderId="0" xfId="58">
      <alignment horizontal="left" vertical="top"/>
      <protection/>
    </xf>
    <xf numFmtId="0" fontId="33" fillId="0" borderId="0" xfId="120" applyNumberFormat="1" applyProtection="1">
      <alignment horizontal="left" vertical="top"/>
      <protection/>
    </xf>
    <xf numFmtId="0" fontId="33" fillId="0" borderId="0" xfId="120">
      <alignment horizontal="left" vertical="top"/>
      <protection/>
    </xf>
    <xf numFmtId="49" fontId="39" fillId="0" borderId="1" xfId="116" applyProtection="1">
      <alignment horizontal="center" vertical="center" wrapText="1"/>
      <protection/>
    </xf>
    <xf numFmtId="49" fontId="39" fillId="0" borderId="1" xfId="116">
      <alignment horizontal="center" vertical="center" wrapText="1"/>
      <protection/>
    </xf>
    <xf numFmtId="49" fontId="39" fillId="0" borderId="1" xfId="118" applyProtection="1">
      <alignment horizontal="center" vertical="center" wrapText="1"/>
      <protection/>
    </xf>
    <xf numFmtId="49" fontId="39" fillId="0" borderId="1" xfId="118">
      <alignment horizontal="center" vertical="center" wrapText="1"/>
      <protection/>
    </xf>
    <xf numFmtId="0" fontId="33" fillId="0" borderId="0" xfId="112" applyNumberFormat="1" applyProtection="1">
      <alignment vertical="top"/>
      <protection/>
    </xf>
    <xf numFmtId="0" fontId="33" fillId="0" borderId="0" xfId="112">
      <alignment vertical="top"/>
      <protection/>
    </xf>
    <xf numFmtId="49" fontId="34" fillId="20" borderId="1" xfId="100" applyProtection="1">
      <alignment horizontal="left" vertical="top" wrapText="1"/>
      <protection/>
    </xf>
    <xf numFmtId="49" fontId="34" fillId="20" borderId="1" xfId="100">
      <alignment horizontal="left" vertical="top" wrapText="1"/>
      <protection/>
    </xf>
    <xf numFmtId="49" fontId="34" fillId="20" borderId="2" xfId="52" applyProtection="1">
      <alignment horizontal="center" vertical="center" wrapText="1"/>
      <protection/>
    </xf>
    <xf numFmtId="49" fontId="34" fillId="20" borderId="2" xfId="52">
      <alignment horizontal="center" vertical="center" wrapText="1"/>
      <protection/>
    </xf>
    <xf numFmtId="49" fontId="34" fillId="0" borderId="1" xfId="51" applyProtection="1">
      <alignment horizontal="center" vertical="center" wrapText="1"/>
      <protection/>
    </xf>
    <xf numFmtId="49" fontId="34" fillId="0" borderId="1" xfId="51">
      <alignment horizontal="center" vertical="center" wrapText="1"/>
      <protection/>
    </xf>
    <xf numFmtId="49" fontId="34" fillId="20" borderId="1" xfId="53" applyProtection="1">
      <alignment horizontal="center" vertical="center" wrapText="1"/>
      <protection/>
    </xf>
    <xf numFmtId="49" fontId="34" fillId="20" borderId="1" xfId="53">
      <alignment horizontal="center" vertical="center" wrapText="1"/>
      <protection/>
    </xf>
    <xf numFmtId="0" fontId="40" fillId="0" borderId="0" xfId="117" applyNumberFormat="1" applyProtection="1">
      <alignment horizontal="center" vertical="top" wrapText="1"/>
      <protection/>
    </xf>
    <xf numFmtId="0" fontId="40" fillId="0" borderId="0" xfId="117">
      <alignment horizontal="center" vertical="top" wrapText="1"/>
      <protection/>
    </xf>
    <xf numFmtId="0" fontId="33" fillId="0" borderId="0" xfId="119" applyNumberFormat="1" applyProtection="1">
      <alignment horizontal="center" vertical="top"/>
      <protection/>
    </xf>
    <xf numFmtId="0" fontId="33" fillId="0" borderId="0" xfId="119">
      <alignment horizontal="center" vertical="top"/>
      <protection/>
    </xf>
    <xf numFmtId="0" fontId="35" fillId="0" borderId="0" xfId="83" applyNumberFormat="1" applyProtection="1">
      <alignment horizontal="center" vertical="top"/>
      <protection/>
    </xf>
    <xf numFmtId="0" fontId="35" fillId="0" borderId="0" xfId="83">
      <alignment horizontal="center" vertical="top"/>
      <protection/>
    </xf>
    <xf numFmtId="0" fontId="35" fillId="0" borderId="0" xfId="58" applyNumberFormat="1" applyAlignment="1" applyProtection="1">
      <alignment horizontal="left" vertical="top" wrapText="1"/>
      <protection/>
    </xf>
    <xf numFmtId="0" fontId="35" fillId="0" borderId="0" xfId="58" applyAlignment="1">
      <alignment horizontal="left" vertical="top" wrapText="1"/>
      <protection/>
    </xf>
    <xf numFmtId="49" fontId="34" fillId="20" borderId="1" xfId="122" applyProtection="1">
      <alignment horizontal="center" vertical="top" wrapText="1"/>
      <protection/>
    </xf>
    <xf numFmtId="49" fontId="34" fillId="20" borderId="1" xfId="122">
      <alignment horizontal="center" vertical="top" wrapText="1"/>
      <protection/>
    </xf>
    <xf numFmtId="49" fontId="34" fillId="0" borderId="1" xfId="55" applyProtection="1">
      <alignment horizontal="center" vertical="center" wrapText="1"/>
      <protection/>
    </xf>
    <xf numFmtId="49" fontId="34" fillId="0" borderId="1" xfId="55">
      <alignment horizontal="center" vertical="center" wrapText="1"/>
      <protection/>
    </xf>
    <xf numFmtId="0" fontId="56" fillId="0" borderId="18" xfId="0" applyFont="1" applyFill="1" applyBorder="1" applyAlignment="1">
      <alignment/>
    </xf>
    <xf numFmtId="0" fontId="57" fillId="0" borderId="19" xfId="0" applyFont="1" applyFill="1" applyBorder="1" applyAlignment="1">
      <alignment horizontal="center" vertical="center" wrapText="1"/>
    </xf>
    <xf numFmtId="0" fontId="0" fillId="0" borderId="19" xfId="0" applyBorder="1" applyAlignment="1">
      <alignment horizontal="center" vertical="center" wrapText="1"/>
    </xf>
    <xf numFmtId="0" fontId="57" fillId="0" borderId="0" xfId="0" applyFont="1" applyFill="1" applyBorder="1" applyAlignment="1">
      <alignment/>
    </xf>
    <xf numFmtId="0" fontId="57" fillId="0" borderId="19" xfId="0" applyFont="1" applyFill="1" applyBorder="1" applyAlignment="1">
      <alignment/>
    </xf>
    <xf numFmtId="0" fontId="56" fillId="0" borderId="0" xfId="0" applyFont="1" applyFill="1" applyBorder="1" applyAlignment="1">
      <alignment/>
    </xf>
    <xf numFmtId="0" fontId="57" fillId="0" borderId="0" xfId="0" applyFont="1" applyFill="1" applyBorder="1" applyAlignment="1">
      <alignment horizontal="center" vertical="center"/>
    </xf>
    <xf numFmtId="0" fontId="57" fillId="0" borderId="0" xfId="0" applyFont="1" applyFill="1" applyBorder="1" applyAlignment="1">
      <alignment horizontal="center"/>
    </xf>
    <xf numFmtId="0" fontId="56" fillId="0" borderId="0" xfId="0" applyFont="1" applyFill="1" applyAlignment="1">
      <alignment/>
    </xf>
    <xf numFmtId="0" fontId="57" fillId="0" borderId="0" xfId="0" applyFont="1" applyFill="1" applyAlignment="1">
      <alignment horizontal="center" vertical="center"/>
    </xf>
    <xf numFmtId="0" fontId="57" fillId="0" borderId="0" xfId="0" applyFont="1" applyFill="1" applyAlignment="1">
      <alignment/>
    </xf>
    <xf numFmtId="0" fontId="57"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wrapText="1"/>
    </xf>
    <xf numFmtId="0" fontId="57" fillId="0" borderId="20" xfId="0" applyFont="1" applyFill="1" applyBorder="1" applyAlignment="1">
      <alignment horizontal="center"/>
    </xf>
    <xf numFmtId="0" fontId="57" fillId="0" borderId="20" xfId="0" applyFont="1" applyFill="1" applyBorder="1" applyAlignment="1">
      <alignment horizontal="center" vertical="center" wrapText="1"/>
    </xf>
    <xf numFmtId="0" fontId="0" fillId="0" borderId="20" xfId="0" applyBorder="1" applyAlignment="1">
      <alignment wrapText="1"/>
    </xf>
    <xf numFmtId="0" fontId="57" fillId="0" borderId="0" xfId="0" applyFont="1" applyFill="1" applyAlignment="1">
      <alignment horizontal="center" vertical="center" wrapText="1"/>
    </xf>
    <xf numFmtId="0" fontId="0" fillId="0" borderId="19" xfId="0" applyBorder="1" applyAlignment="1">
      <alignment wrapText="1"/>
    </xf>
    <xf numFmtId="0" fontId="33" fillId="0" borderId="0" xfId="57" applyNumberFormat="1" applyBorder="1" applyProtection="1">
      <alignment/>
      <protection/>
    </xf>
    <xf numFmtId="0" fontId="0" fillId="0" borderId="0" xfId="0" applyBorder="1" applyAlignment="1" applyProtection="1">
      <alignment/>
      <protection locked="0"/>
    </xf>
    <xf numFmtId="0" fontId="0" fillId="0" borderId="0" xfId="0" applyBorder="1" applyAlignment="1">
      <alignment wrapText="1"/>
    </xf>
  </cellXfs>
  <cellStyles count="1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01"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114" xfId="53"/>
    <cellStyle name="xl115" xfId="54"/>
    <cellStyle name="xl116" xfId="55"/>
    <cellStyle name="xl21" xfId="56"/>
    <cellStyle name="xl22" xfId="57"/>
    <cellStyle name="xl23" xfId="58"/>
    <cellStyle name="xl24" xfId="59"/>
    <cellStyle name="xl25" xfId="60"/>
    <cellStyle name="xl26" xfId="61"/>
    <cellStyle name="xl27" xfId="62"/>
    <cellStyle name="xl28" xfId="63"/>
    <cellStyle name="xl29" xfId="64"/>
    <cellStyle name="xl30" xfId="65"/>
    <cellStyle name="xl31" xfId="66"/>
    <cellStyle name="xl32" xfId="67"/>
    <cellStyle name="xl33" xfId="68"/>
    <cellStyle name="xl34" xfId="69"/>
    <cellStyle name="xl35" xfId="70"/>
    <cellStyle name="xl36" xfId="71"/>
    <cellStyle name="xl37" xfId="72"/>
    <cellStyle name="xl38" xfId="73"/>
    <cellStyle name="xl39" xfId="74"/>
    <cellStyle name="xl40" xfId="75"/>
    <cellStyle name="xl41" xfId="76"/>
    <cellStyle name="xl42" xfId="77"/>
    <cellStyle name="xl43" xfId="78"/>
    <cellStyle name="xl44" xfId="79"/>
    <cellStyle name="xl45" xfId="80"/>
    <cellStyle name="xl46" xfId="81"/>
    <cellStyle name="xl47" xfId="82"/>
    <cellStyle name="xl48" xfId="83"/>
    <cellStyle name="xl49" xfId="84"/>
    <cellStyle name="xl50" xfId="85"/>
    <cellStyle name="xl51" xfId="86"/>
    <cellStyle name="xl52" xfId="87"/>
    <cellStyle name="xl53" xfId="88"/>
    <cellStyle name="xl54" xfId="89"/>
    <cellStyle name="xl55" xfId="90"/>
    <cellStyle name="xl56" xfId="91"/>
    <cellStyle name="xl57" xfId="92"/>
    <cellStyle name="xl58" xfId="93"/>
    <cellStyle name="xl59" xfId="94"/>
    <cellStyle name="xl60" xfId="95"/>
    <cellStyle name="xl61" xfId="96"/>
    <cellStyle name="xl62" xfId="97"/>
    <cellStyle name="xl63" xfId="98"/>
    <cellStyle name="xl64" xfId="99"/>
    <cellStyle name="xl65" xfId="100"/>
    <cellStyle name="xl66" xfId="101"/>
    <cellStyle name="xl67" xfId="102"/>
    <cellStyle name="xl68" xfId="103"/>
    <cellStyle name="xl69" xfId="104"/>
    <cellStyle name="xl70" xfId="105"/>
    <cellStyle name="xl71" xfId="106"/>
    <cellStyle name="xl72" xfId="107"/>
    <cellStyle name="xl73" xfId="108"/>
    <cellStyle name="xl74" xfId="109"/>
    <cellStyle name="xl75" xfId="110"/>
    <cellStyle name="xl76" xfId="111"/>
    <cellStyle name="xl77" xfId="112"/>
    <cellStyle name="xl78" xfId="113"/>
    <cellStyle name="xl79" xfId="114"/>
    <cellStyle name="xl80" xfId="115"/>
    <cellStyle name="xl81" xfId="116"/>
    <cellStyle name="xl82" xfId="117"/>
    <cellStyle name="xl83" xfId="118"/>
    <cellStyle name="xl84" xfId="119"/>
    <cellStyle name="xl85" xfId="120"/>
    <cellStyle name="xl86" xfId="121"/>
    <cellStyle name="xl87" xfId="122"/>
    <cellStyle name="xl88" xfId="123"/>
    <cellStyle name="xl89" xfId="124"/>
    <cellStyle name="xl90" xfId="125"/>
    <cellStyle name="xl91" xfId="126"/>
    <cellStyle name="xl92" xfId="127"/>
    <cellStyle name="xl93" xfId="128"/>
    <cellStyle name="xl94" xfId="129"/>
    <cellStyle name="xl95" xfId="130"/>
    <cellStyle name="xl96" xfId="131"/>
    <cellStyle name="xl97" xfId="132"/>
    <cellStyle name="xl98" xfId="133"/>
    <cellStyle name="xl99" xfId="134"/>
    <cellStyle name="Акцент1" xfId="135"/>
    <cellStyle name="Акцент2" xfId="136"/>
    <cellStyle name="Акцент3" xfId="137"/>
    <cellStyle name="Акцент4" xfId="138"/>
    <cellStyle name="Акцент5" xfId="139"/>
    <cellStyle name="Акцент6" xfId="140"/>
    <cellStyle name="Ввод " xfId="141"/>
    <cellStyle name="Вывод" xfId="142"/>
    <cellStyle name="Вычисление" xfId="143"/>
    <cellStyle name="Currency" xfId="144"/>
    <cellStyle name="Currency [0]" xfId="145"/>
    <cellStyle name="Заголовок 1" xfId="146"/>
    <cellStyle name="Заголовок 2" xfId="147"/>
    <cellStyle name="Заголовок 3" xfId="148"/>
    <cellStyle name="Заголовок 4" xfId="149"/>
    <cellStyle name="Итог" xfId="150"/>
    <cellStyle name="Контрольная ячейка" xfId="151"/>
    <cellStyle name="Название" xfId="152"/>
    <cellStyle name="Нейтральный" xfId="153"/>
    <cellStyle name="Плохой" xfId="154"/>
    <cellStyle name="Пояснение" xfId="155"/>
    <cellStyle name="Примечание" xfId="156"/>
    <cellStyle name="Percent" xfId="157"/>
    <cellStyle name="Связанная ячейка" xfId="158"/>
    <cellStyle name="Текст предупреждения" xfId="159"/>
    <cellStyle name="Comma" xfId="160"/>
    <cellStyle name="Comma [0]" xfId="161"/>
    <cellStyle name="Хороший" xfId="1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B238"/>
  <sheetViews>
    <sheetView showGridLines="0" tabSelected="1" zoomScale="85" zoomScaleNormal="85" zoomScalePageLayoutView="0" workbookViewId="0" topLeftCell="A229">
      <selection activeCell="C250" sqref="C250"/>
    </sheetView>
  </sheetViews>
  <sheetFormatPr defaultColWidth="9.140625" defaultRowHeight="15"/>
  <cols>
    <col min="1" max="1" width="35.42187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5" width="9.140625" style="1" hidden="1" customWidth="1"/>
    <col min="36" max="36" width="5.8515625" style="1" customWidth="1"/>
    <col min="37" max="37" width="5.00390625" style="1" customWidth="1"/>
    <col min="38" max="128" width="13.00390625" style="1" customWidth="1"/>
    <col min="129" max="129" width="9.140625" style="1" hidden="1" customWidth="1"/>
    <col min="130" max="130" width="9.421875" style="1" customWidth="1"/>
    <col min="131" max="16384" width="9.140625" style="1" customWidth="1"/>
  </cols>
  <sheetData>
    <row r="1" spans="1:130" ht="21" customHeight="1">
      <c r="A1" s="2"/>
      <c r="B1" s="2"/>
      <c r="C1" s="78"/>
      <c r="D1" s="79"/>
      <c r="E1" s="79"/>
      <c r="F1" s="79"/>
      <c r="G1" s="79"/>
      <c r="H1" s="79"/>
      <c r="I1" s="79"/>
      <c r="J1" s="79"/>
      <c r="K1" s="79"/>
      <c r="L1" s="79"/>
      <c r="M1" s="79"/>
      <c r="N1" s="79"/>
      <c r="O1" s="79"/>
      <c r="P1" s="79"/>
      <c r="Q1" s="79"/>
      <c r="R1" s="79"/>
      <c r="S1" s="79"/>
      <c r="T1" s="79"/>
      <c r="U1" s="79"/>
      <c r="V1" s="79"/>
      <c r="W1" s="79"/>
      <c r="X1" s="2"/>
      <c r="Y1" s="2"/>
      <c r="Z1" s="2"/>
      <c r="AA1" s="78"/>
      <c r="AB1" s="79"/>
      <c r="AC1" s="79"/>
      <c r="AD1" s="79"/>
      <c r="AE1" s="2"/>
      <c r="AF1" s="2"/>
      <c r="AG1" s="2"/>
      <c r="AH1" s="2"/>
      <c r="AI1" s="2"/>
      <c r="AJ1" s="2"/>
      <c r="AK1" s="2"/>
      <c r="AL1" s="2"/>
      <c r="AM1" s="2"/>
      <c r="AN1" s="78"/>
      <c r="AO1" s="79"/>
      <c r="AP1" s="79"/>
      <c r="AQ1" s="79"/>
      <c r="AR1" s="79"/>
      <c r="AS1" s="79"/>
      <c r="AT1" s="79"/>
      <c r="AU1" s="2"/>
      <c r="AV1" s="2"/>
      <c r="AW1" s="78"/>
      <c r="AX1" s="79"/>
      <c r="AY1" s="79"/>
      <c r="AZ1" s="79"/>
      <c r="BA1" s="2"/>
      <c r="BB1" s="78"/>
      <c r="BC1" s="79"/>
      <c r="BD1" s="79"/>
      <c r="BE1" s="79"/>
      <c r="BF1" s="2"/>
      <c r="BG1" s="78"/>
      <c r="BH1" s="79"/>
      <c r="BI1" s="79"/>
      <c r="BJ1" s="79"/>
      <c r="BK1" s="2"/>
      <c r="BL1" s="106"/>
      <c r="BM1" s="107"/>
      <c r="BN1" s="107"/>
      <c r="BO1" s="107"/>
      <c r="BP1" s="3"/>
      <c r="BQ1" s="3"/>
      <c r="BR1" s="106"/>
      <c r="BS1" s="107"/>
      <c r="BT1" s="107"/>
      <c r="BU1" s="107"/>
      <c r="BV1" s="107"/>
      <c r="BW1" s="107"/>
      <c r="BX1" s="107"/>
      <c r="BY1" s="3"/>
      <c r="BZ1" s="3"/>
      <c r="CA1" s="106"/>
      <c r="CB1" s="107"/>
      <c r="CC1" s="107"/>
      <c r="CD1" s="107"/>
      <c r="CE1" s="2"/>
      <c r="CF1" s="88"/>
      <c r="CG1" s="89"/>
      <c r="CH1" s="89"/>
      <c r="CI1" s="89"/>
      <c r="CJ1" s="4"/>
      <c r="CK1" s="88"/>
      <c r="CL1" s="89"/>
      <c r="CM1" s="89"/>
      <c r="CN1" s="89"/>
      <c r="CO1" s="4"/>
      <c r="CP1" s="86"/>
      <c r="CQ1" s="87"/>
      <c r="CR1" s="87"/>
      <c r="CS1" s="87"/>
      <c r="CT1" s="2"/>
      <c r="CU1" s="88"/>
      <c r="CV1" s="89"/>
      <c r="CW1" s="89"/>
      <c r="CX1" s="89"/>
      <c r="CY1" s="4"/>
      <c r="CZ1" s="88"/>
      <c r="DA1" s="89"/>
      <c r="DB1" s="89"/>
      <c r="DC1" s="89"/>
      <c r="DD1" s="4"/>
      <c r="DE1" s="88"/>
      <c r="DF1" s="89"/>
      <c r="DG1" s="89"/>
      <c r="DH1" s="89"/>
      <c r="DI1" s="4"/>
      <c r="DJ1" s="88"/>
      <c r="DK1" s="89"/>
      <c r="DL1" s="89"/>
      <c r="DM1" s="89"/>
      <c r="DN1" s="4"/>
      <c r="DO1" s="88"/>
      <c r="DP1" s="89"/>
      <c r="DQ1" s="89"/>
      <c r="DR1" s="89"/>
      <c r="DS1" s="4"/>
      <c r="DT1" s="88"/>
      <c r="DU1" s="89"/>
      <c r="DV1" s="89"/>
      <c r="DW1" s="89"/>
      <c r="DX1" s="4"/>
      <c r="DY1" s="6" t="s">
        <v>0</v>
      </c>
      <c r="DZ1" s="2"/>
    </row>
    <row r="2" spans="1:130" ht="26.25" customHeight="1">
      <c r="A2" s="104" t="s">
        <v>536</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2"/>
      <c r="BL2" s="106"/>
      <c r="BM2" s="107"/>
      <c r="BN2" s="107"/>
      <c r="BO2" s="107"/>
      <c r="BP2" s="3"/>
      <c r="BQ2" s="3"/>
      <c r="BR2" s="106"/>
      <c r="BS2" s="107"/>
      <c r="BT2" s="107"/>
      <c r="BU2" s="107"/>
      <c r="BV2" s="107"/>
      <c r="BW2" s="107"/>
      <c r="BX2" s="107"/>
      <c r="BY2" s="3"/>
      <c r="BZ2" s="3"/>
      <c r="CA2" s="106"/>
      <c r="CB2" s="107"/>
      <c r="CC2" s="107"/>
      <c r="CD2" s="107"/>
      <c r="CE2" s="2"/>
      <c r="CF2" s="88"/>
      <c r="CG2" s="89"/>
      <c r="CH2" s="89"/>
      <c r="CI2" s="89"/>
      <c r="CJ2" s="4"/>
      <c r="CK2" s="88"/>
      <c r="CL2" s="89"/>
      <c r="CM2" s="89"/>
      <c r="CN2" s="89"/>
      <c r="CO2" s="4"/>
      <c r="CP2" s="110"/>
      <c r="CQ2" s="111"/>
      <c r="CR2" s="111"/>
      <c r="CS2" s="111"/>
      <c r="CT2" s="2"/>
      <c r="CU2" s="88"/>
      <c r="CV2" s="89"/>
      <c r="CW2" s="89"/>
      <c r="CX2" s="89"/>
      <c r="CY2" s="4"/>
      <c r="CZ2" s="88"/>
      <c r="DA2" s="89"/>
      <c r="DB2" s="89"/>
      <c r="DC2" s="89"/>
      <c r="DD2" s="4"/>
      <c r="DE2" s="88"/>
      <c r="DF2" s="89"/>
      <c r="DG2" s="89"/>
      <c r="DH2" s="89"/>
      <c r="DI2" s="4"/>
      <c r="DJ2" s="88"/>
      <c r="DK2" s="89"/>
      <c r="DL2" s="89"/>
      <c r="DM2" s="89"/>
      <c r="DN2" s="4"/>
      <c r="DO2" s="88"/>
      <c r="DP2" s="89"/>
      <c r="DQ2" s="89"/>
      <c r="DR2" s="89"/>
      <c r="DS2" s="4"/>
      <c r="DT2" s="88"/>
      <c r="DU2" s="89"/>
      <c r="DV2" s="89"/>
      <c r="DW2" s="89"/>
      <c r="DX2" s="4"/>
      <c r="DY2" s="2"/>
      <c r="DZ2" s="2"/>
    </row>
    <row r="3" spans="1:130" ht="12.75" customHeight="1">
      <c r="A3" s="104"/>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3"/>
      <c r="BL3" s="94"/>
      <c r="BM3" s="95"/>
      <c r="BN3" s="95"/>
      <c r="BO3" s="95"/>
      <c r="BP3" s="7"/>
      <c r="BQ3" s="7"/>
      <c r="BR3" s="94"/>
      <c r="BS3" s="95"/>
      <c r="BT3" s="95"/>
      <c r="BU3" s="95"/>
      <c r="BV3" s="95"/>
      <c r="BW3" s="95"/>
      <c r="BX3" s="95"/>
      <c r="BY3" s="7"/>
      <c r="BZ3" s="7"/>
      <c r="CA3" s="94"/>
      <c r="CB3" s="95"/>
      <c r="CC3" s="95"/>
      <c r="CD3" s="95"/>
      <c r="CE3" s="2"/>
      <c r="CF3" s="88"/>
      <c r="CG3" s="89"/>
      <c r="CH3" s="89"/>
      <c r="CI3" s="89"/>
      <c r="CJ3" s="4"/>
      <c r="CK3" s="88"/>
      <c r="CL3" s="89"/>
      <c r="CM3" s="89"/>
      <c r="CN3" s="89"/>
      <c r="CO3" s="4"/>
      <c r="CP3" s="86"/>
      <c r="CQ3" s="87"/>
      <c r="CR3" s="87"/>
      <c r="CS3" s="87"/>
      <c r="CT3" s="2"/>
      <c r="CU3" s="88"/>
      <c r="CV3" s="89"/>
      <c r="CW3" s="89"/>
      <c r="CX3" s="89"/>
      <c r="CY3" s="4"/>
      <c r="CZ3" s="88"/>
      <c r="DA3" s="89"/>
      <c r="DB3" s="89"/>
      <c r="DC3" s="89"/>
      <c r="DD3" s="4"/>
      <c r="DE3" s="88"/>
      <c r="DF3" s="89"/>
      <c r="DG3" s="89"/>
      <c r="DH3" s="89"/>
      <c r="DI3" s="4"/>
      <c r="DJ3" s="88"/>
      <c r="DK3" s="89"/>
      <c r="DL3" s="89"/>
      <c r="DM3" s="89"/>
      <c r="DN3" s="4"/>
      <c r="DO3" s="88"/>
      <c r="DP3" s="89"/>
      <c r="DQ3" s="89"/>
      <c r="DR3" s="89"/>
      <c r="DS3" s="4"/>
      <c r="DT3" s="88"/>
      <c r="DU3" s="89"/>
      <c r="DV3" s="89"/>
      <c r="DW3" s="89"/>
      <c r="DX3" s="4"/>
      <c r="DY3" s="2"/>
      <c r="DZ3" s="2"/>
    </row>
    <row r="4" spans="1:130" ht="12.75" customHeight="1">
      <c r="A4" s="108" t="s">
        <v>538</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8"/>
      <c r="BL4" s="108"/>
      <c r="BM4" s="109"/>
      <c r="BN4" s="109"/>
      <c r="BO4" s="109"/>
      <c r="BP4" s="8"/>
      <c r="BQ4" s="8"/>
      <c r="BR4" s="108"/>
      <c r="BS4" s="109"/>
      <c r="BT4" s="109"/>
      <c r="BU4" s="109"/>
      <c r="BV4" s="109"/>
      <c r="BW4" s="109"/>
      <c r="BX4" s="109"/>
      <c r="BY4" s="8"/>
      <c r="BZ4" s="8"/>
      <c r="CA4" s="108"/>
      <c r="CB4" s="109"/>
      <c r="CC4" s="109"/>
      <c r="CD4" s="109"/>
      <c r="CE4" s="2"/>
      <c r="CF4" s="88"/>
      <c r="CG4" s="89"/>
      <c r="CH4" s="89"/>
      <c r="CI4" s="89"/>
      <c r="CJ4" s="4"/>
      <c r="CK4" s="88"/>
      <c r="CL4" s="89"/>
      <c r="CM4" s="89"/>
      <c r="CN4" s="89"/>
      <c r="CO4" s="4"/>
      <c r="CP4" s="86"/>
      <c r="CQ4" s="87"/>
      <c r="CR4" s="87"/>
      <c r="CS4" s="87"/>
      <c r="CT4" s="2"/>
      <c r="CU4" s="88"/>
      <c r="CV4" s="89"/>
      <c r="CW4" s="89"/>
      <c r="CX4" s="89"/>
      <c r="CY4" s="4"/>
      <c r="CZ4" s="88"/>
      <c r="DA4" s="89"/>
      <c r="DB4" s="89"/>
      <c r="DC4" s="89"/>
      <c r="DD4" s="4"/>
      <c r="DE4" s="88"/>
      <c r="DF4" s="89"/>
      <c r="DG4" s="89"/>
      <c r="DH4" s="89"/>
      <c r="DI4" s="4"/>
      <c r="DJ4" s="88"/>
      <c r="DK4" s="89"/>
      <c r="DL4" s="89"/>
      <c r="DM4" s="89"/>
      <c r="DN4" s="4"/>
      <c r="DO4" s="88"/>
      <c r="DP4" s="89"/>
      <c r="DQ4" s="89"/>
      <c r="DR4" s="89"/>
      <c r="DS4" s="4"/>
      <c r="DT4" s="88"/>
      <c r="DU4" s="89"/>
      <c r="DV4" s="89"/>
      <c r="DW4" s="89"/>
      <c r="DX4" s="4"/>
      <c r="DY4" s="2"/>
      <c r="DZ4" s="2"/>
    </row>
    <row r="5" spans="1:130" ht="12.75" customHeight="1">
      <c r="A5" s="2"/>
      <c r="B5" s="2"/>
      <c r="C5" s="78"/>
      <c r="D5" s="79"/>
      <c r="E5" s="79"/>
      <c r="F5" s="79"/>
      <c r="G5" s="79"/>
      <c r="H5" s="79"/>
      <c r="I5" s="79"/>
      <c r="J5" s="79"/>
      <c r="K5" s="79"/>
      <c r="L5" s="79"/>
      <c r="M5" s="79"/>
      <c r="N5" s="79"/>
      <c r="O5" s="79"/>
      <c r="P5" s="79"/>
      <c r="Q5" s="79"/>
      <c r="R5" s="79"/>
      <c r="S5" s="79"/>
      <c r="T5" s="79"/>
      <c r="U5" s="79"/>
      <c r="V5" s="79"/>
      <c r="W5" s="79"/>
      <c r="X5" s="2"/>
      <c r="Y5" s="2"/>
      <c r="Z5" s="2"/>
      <c r="AA5" s="78"/>
      <c r="AB5" s="79"/>
      <c r="AC5" s="79"/>
      <c r="AD5" s="79"/>
      <c r="AE5" s="9"/>
      <c r="AF5" s="9"/>
      <c r="AG5" s="10"/>
      <c r="AH5" s="10"/>
      <c r="AI5" s="10"/>
      <c r="AJ5" s="9"/>
      <c r="AK5" s="11"/>
      <c r="AL5" s="9"/>
      <c r="AM5" s="9"/>
      <c r="AN5" s="72"/>
      <c r="AO5" s="73"/>
      <c r="AP5" s="73"/>
      <c r="AQ5" s="73"/>
      <c r="AR5" s="73"/>
      <c r="AS5" s="73"/>
      <c r="AT5" s="73"/>
      <c r="AU5" s="9"/>
      <c r="AV5" s="9"/>
      <c r="AW5" s="94"/>
      <c r="AX5" s="95"/>
      <c r="AY5" s="95"/>
      <c r="AZ5" s="95"/>
      <c r="BA5" s="7"/>
      <c r="BB5" s="94"/>
      <c r="BC5" s="95"/>
      <c r="BD5" s="95"/>
      <c r="BE5" s="95"/>
      <c r="BF5" s="7"/>
      <c r="BG5" s="72"/>
      <c r="BH5" s="73"/>
      <c r="BI5" s="73"/>
      <c r="BJ5" s="73"/>
      <c r="BK5" s="9"/>
      <c r="BL5" s="72"/>
      <c r="BM5" s="73"/>
      <c r="BN5" s="73"/>
      <c r="BO5" s="73"/>
      <c r="BP5" s="9"/>
      <c r="BQ5" s="9"/>
      <c r="BR5" s="72"/>
      <c r="BS5" s="73"/>
      <c r="BT5" s="73"/>
      <c r="BU5" s="73"/>
      <c r="BV5" s="73"/>
      <c r="BW5" s="73"/>
      <c r="BX5" s="73"/>
      <c r="BY5" s="9"/>
      <c r="BZ5" s="9"/>
      <c r="CA5" s="72"/>
      <c r="CB5" s="73"/>
      <c r="CC5" s="73"/>
      <c r="CD5" s="73"/>
      <c r="CE5" s="2"/>
      <c r="CF5" s="88"/>
      <c r="CG5" s="89"/>
      <c r="CH5" s="89"/>
      <c r="CI5" s="89"/>
      <c r="CJ5" s="4"/>
      <c r="CK5" s="88"/>
      <c r="CL5" s="89"/>
      <c r="CM5" s="89"/>
      <c r="CN5" s="89"/>
      <c r="CO5" s="4"/>
      <c r="CP5" s="86"/>
      <c r="CQ5" s="87"/>
      <c r="CR5" s="87"/>
      <c r="CS5" s="87"/>
      <c r="CT5" s="2"/>
      <c r="CU5" s="88"/>
      <c r="CV5" s="89"/>
      <c r="CW5" s="89"/>
      <c r="CX5" s="89"/>
      <c r="CY5" s="4"/>
      <c r="CZ5" s="88"/>
      <c r="DA5" s="89"/>
      <c r="DB5" s="89"/>
      <c r="DC5" s="89"/>
      <c r="DD5" s="4"/>
      <c r="DE5" s="88"/>
      <c r="DF5" s="89"/>
      <c r="DG5" s="89"/>
      <c r="DH5" s="89"/>
      <c r="DI5" s="4"/>
      <c r="DJ5" s="88"/>
      <c r="DK5" s="89"/>
      <c r="DL5" s="89"/>
      <c r="DM5" s="89"/>
      <c r="DN5" s="4"/>
      <c r="DO5" s="88"/>
      <c r="DP5" s="89"/>
      <c r="DQ5" s="89"/>
      <c r="DR5" s="89"/>
      <c r="DS5" s="4"/>
      <c r="DT5" s="88"/>
      <c r="DU5" s="89"/>
      <c r="DV5" s="89"/>
      <c r="DW5" s="89"/>
      <c r="DX5" s="4"/>
      <c r="DY5" s="2"/>
      <c r="DZ5" s="2"/>
    </row>
    <row r="6" spans="1:130" ht="15">
      <c r="A6" s="40" t="s">
        <v>537</v>
      </c>
      <c r="B6" s="41"/>
      <c r="C6" s="41"/>
      <c r="D6" s="42" t="s">
        <v>1</v>
      </c>
      <c r="E6" s="42"/>
      <c r="F6" s="42"/>
      <c r="G6" s="42"/>
      <c r="H6" s="39"/>
      <c r="I6" s="39"/>
      <c r="J6" s="39"/>
      <c r="K6" s="38"/>
      <c r="L6" s="38"/>
      <c r="M6" s="38"/>
      <c r="N6" s="38"/>
      <c r="O6" s="38"/>
      <c r="P6" s="38"/>
      <c r="Q6" s="38"/>
      <c r="R6" s="38"/>
      <c r="S6" s="38"/>
      <c r="T6" s="38"/>
      <c r="U6" s="38"/>
      <c r="V6" s="38"/>
      <c r="W6" s="38"/>
      <c r="X6" s="2"/>
      <c r="Y6" s="12"/>
      <c r="Z6" s="12"/>
      <c r="AA6" s="74"/>
      <c r="AB6" s="75"/>
      <c r="AC6" s="75"/>
      <c r="AD6" s="75"/>
      <c r="AE6" s="9"/>
      <c r="AF6" s="9"/>
      <c r="AG6" s="9"/>
      <c r="AH6" s="10"/>
      <c r="AI6" s="10"/>
      <c r="AJ6" s="9"/>
      <c r="AK6" s="11"/>
      <c r="AL6" s="9"/>
      <c r="AM6" s="9"/>
      <c r="AN6" s="72"/>
      <c r="AO6" s="73"/>
      <c r="AP6" s="73"/>
      <c r="AQ6" s="73"/>
      <c r="AR6" s="73"/>
      <c r="AS6" s="73"/>
      <c r="AT6" s="73"/>
      <c r="AU6" s="9"/>
      <c r="AV6" s="9"/>
      <c r="AW6" s="94"/>
      <c r="AX6" s="95"/>
      <c r="AY6" s="95"/>
      <c r="AZ6" s="95"/>
      <c r="BA6" s="7"/>
      <c r="BB6" s="94"/>
      <c r="BC6" s="95"/>
      <c r="BD6" s="95"/>
      <c r="BE6" s="95"/>
      <c r="BF6" s="7"/>
      <c r="BG6" s="72"/>
      <c r="BH6" s="73"/>
      <c r="BI6" s="73"/>
      <c r="BJ6" s="73"/>
      <c r="BK6" s="9"/>
      <c r="BL6" s="72"/>
      <c r="BM6" s="73"/>
      <c r="BN6" s="73"/>
      <c r="BO6" s="73"/>
      <c r="BP6" s="9"/>
      <c r="BQ6" s="9"/>
      <c r="BR6" s="72"/>
      <c r="BS6" s="73"/>
      <c r="BT6" s="73"/>
      <c r="BU6" s="73"/>
      <c r="BV6" s="73"/>
      <c r="BW6" s="73"/>
      <c r="BX6" s="73"/>
      <c r="BY6" s="9"/>
      <c r="BZ6" s="9"/>
      <c r="CA6" s="72"/>
      <c r="CB6" s="73"/>
      <c r="CC6" s="73"/>
      <c r="CD6" s="73"/>
      <c r="CE6" s="2"/>
      <c r="CF6" s="88"/>
      <c r="CG6" s="89"/>
      <c r="CH6" s="89"/>
      <c r="CI6" s="89"/>
      <c r="CJ6" s="4"/>
      <c r="CK6" s="88"/>
      <c r="CL6" s="89"/>
      <c r="CM6" s="89"/>
      <c r="CN6" s="89"/>
      <c r="CO6" s="4"/>
      <c r="CP6" s="86"/>
      <c r="CQ6" s="87"/>
      <c r="CR6" s="87"/>
      <c r="CS6" s="87"/>
      <c r="CT6" s="2"/>
      <c r="CU6" s="88"/>
      <c r="CV6" s="89"/>
      <c r="CW6" s="89"/>
      <c r="CX6" s="89"/>
      <c r="CY6" s="4"/>
      <c r="CZ6" s="88"/>
      <c r="DA6" s="89"/>
      <c r="DB6" s="89"/>
      <c r="DC6" s="89"/>
      <c r="DD6" s="4"/>
      <c r="DE6" s="88"/>
      <c r="DF6" s="89"/>
      <c r="DG6" s="89"/>
      <c r="DH6" s="89"/>
      <c r="DI6" s="4"/>
      <c r="DJ6" s="88"/>
      <c r="DK6" s="89"/>
      <c r="DL6" s="89"/>
      <c r="DM6" s="89"/>
      <c r="DN6" s="4"/>
      <c r="DO6" s="88"/>
      <c r="DP6" s="89"/>
      <c r="DQ6" s="89"/>
      <c r="DR6" s="89"/>
      <c r="DS6" s="4"/>
      <c r="DT6" s="88"/>
      <c r="DU6" s="89"/>
      <c r="DV6" s="89"/>
      <c r="DW6" s="89"/>
      <c r="DX6" s="4"/>
      <c r="DY6" s="2"/>
      <c r="DZ6" s="2"/>
    </row>
    <row r="7" spans="1:130" ht="18" customHeight="1">
      <c r="A7" s="70" t="s">
        <v>2</v>
      </c>
      <c r="B7" s="71"/>
      <c r="C7" s="71"/>
      <c r="D7" s="71"/>
      <c r="E7" s="71"/>
      <c r="F7" s="71"/>
      <c r="G7" s="71"/>
      <c r="H7" s="71"/>
      <c r="I7" s="71"/>
      <c r="J7" s="71"/>
      <c r="K7" s="71"/>
      <c r="L7" s="71"/>
      <c r="M7" s="71"/>
      <c r="N7" s="71"/>
      <c r="O7" s="71"/>
      <c r="P7" s="71"/>
      <c r="Q7" s="71"/>
      <c r="R7" s="71"/>
      <c r="S7" s="71"/>
      <c r="T7" s="71"/>
      <c r="U7" s="71"/>
      <c r="V7" s="71"/>
      <c r="W7" s="71"/>
      <c r="X7" s="9"/>
      <c r="Y7" s="9"/>
      <c r="Z7" s="9"/>
      <c r="AA7" s="72"/>
      <c r="AB7" s="73"/>
      <c r="AC7" s="73"/>
      <c r="AD7" s="73"/>
      <c r="AE7" s="9"/>
      <c r="AF7" s="9"/>
      <c r="AG7" s="10"/>
      <c r="AH7" s="10"/>
      <c r="AI7" s="10"/>
      <c r="AJ7" s="9"/>
      <c r="AK7" s="11"/>
      <c r="AL7" s="9"/>
      <c r="AM7" s="9"/>
      <c r="AN7" s="72"/>
      <c r="AO7" s="73"/>
      <c r="AP7" s="73"/>
      <c r="AQ7" s="73"/>
      <c r="AR7" s="73"/>
      <c r="AS7" s="73"/>
      <c r="AT7" s="73"/>
      <c r="AU7" s="9"/>
      <c r="AV7" s="9"/>
      <c r="AW7" s="72"/>
      <c r="AX7" s="73"/>
      <c r="AY7" s="73"/>
      <c r="AZ7" s="73"/>
      <c r="BA7" s="9"/>
      <c r="BB7" s="72"/>
      <c r="BC7" s="73"/>
      <c r="BD7" s="73"/>
      <c r="BE7" s="73"/>
      <c r="BF7" s="9"/>
      <c r="BG7" s="72"/>
      <c r="BH7" s="73"/>
      <c r="BI7" s="73"/>
      <c r="BJ7" s="73"/>
      <c r="BK7" s="9"/>
      <c r="BL7" s="72"/>
      <c r="BM7" s="73"/>
      <c r="BN7" s="73"/>
      <c r="BO7" s="73"/>
      <c r="BP7" s="9"/>
      <c r="BQ7" s="9"/>
      <c r="BR7" s="72"/>
      <c r="BS7" s="73"/>
      <c r="BT7" s="73"/>
      <c r="BU7" s="73"/>
      <c r="BV7" s="73"/>
      <c r="BW7" s="73"/>
      <c r="BX7" s="73"/>
      <c r="BY7" s="9"/>
      <c r="BZ7" s="9"/>
      <c r="CA7" s="72"/>
      <c r="CB7" s="73"/>
      <c r="CC7" s="73"/>
      <c r="CD7" s="73"/>
      <c r="CE7" s="9"/>
      <c r="CF7" s="72"/>
      <c r="CG7" s="73"/>
      <c r="CH7" s="73"/>
      <c r="CI7" s="73"/>
      <c r="CJ7" s="9"/>
      <c r="CK7" s="72"/>
      <c r="CL7" s="73"/>
      <c r="CM7" s="73"/>
      <c r="CN7" s="73"/>
      <c r="CO7" s="9"/>
      <c r="CP7" s="86"/>
      <c r="CQ7" s="87"/>
      <c r="CR7" s="87"/>
      <c r="CS7" s="87"/>
      <c r="CT7" s="2"/>
      <c r="CU7" s="72"/>
      <c r="CV7" s="73"/>
      <c r="CW7" s="73"/>
      <c r="CX7" s="73"/>
      <c r="CY7" s="9"/>
      <c r="CZ7" s="72"/>
      <c r="DA7" s="73"/>
      <c r="DB7" s="73"/>
      <c r="DC7" s="73"/>
      <c r="DD7" s="9"/>
      <c r="DE7" s="72"/>
      <c r="DF7" s="73"/>
      <c r="DG7" s="73"/>
      <c r="DH7" s="73"/>
      <c r="DI7" s="9"/>
      <c r="DJ7" s="72"/>
      <c r="DK7" s="73"/>
      <c r="DL7" s="73"/>
      <c r="DM7" s="73"/>
      <c r="DN7" s="9"/>
      <c r="DO7" s="72"/>
      <c r="DP7" s="73"/>
      <c r="DQ7" s="73"/>
      <c r="DR7" s="73"/>
      <c r="DS7" s="9"/>
      <c r="DT7" s="72"/>
      <c r="DU7" s="73"/>
      <c r="DV7" s="73"/>
      <c r="DW7" s="73"/>
      <c r="DX7" s="9"/>
      <c r="DY7" s="2"/>
      <c r="DZ7" s="2"/>
    </row>
    <row r="8" spans="1:130" ht="12.75" customHeight="1">
      <c r="A8" s="5"/>
      <c r="B8" s="11"/>
      <c r="C8" s="72"/>
      <c r="D8" s="73"/>
      <c r="E8" s="73"/>
      <c r="F8" s="73"/>
      <c r="G8" s="73"/>
      <c r="H8" s="73"/>
      <c r="I8" s="73"/>
      <c r="J8" s="73"/>
      <c r="K8" s="73"/>
      <c r="L8" s="73"/>
      <c r="M8" s="73"/>
      <c r="N8" s="73"/>
      <c r="O8" s="73"/>
      <c r="P8" s="73"/>
      <c r="Q8" s="73"/>
      <c r="R8" s="73"/>
      <c r="S8" s="73"/>
      <c r="T8" s="73"/>
      <c r="U8" s="73"/>
      <c r="V8" s="73"/>
      <c r="W8" s="73"/>
      <c r="X8" s="9"/>
      <c r="Y8" s="9"/>
      <c r="Z8" s="9"/>
      <c r="AA8" s="72"/>
      <c r="AB8" s="73"/>
      <c r="AC8" s="73"/>
      <c r="AD8" s="73"/>
      <c r="AE8" s="9"/>
      <c r="AF8" s="9"/>
      <c r="AG8" s="10"/>
      <c r="AH8" s="10"/>
      <c r="AI8" s="10"/>
      <c r="AJ8" s="9"/>
      <c r="AK8" s="11"/>
      <c r="AL8" s="9"/>
      <c r="AM8" s="9"/>
      <c r="AN8" s="72"/>
      <c r="AO8" s="73"/>
      <c r="AP8" s="73"/>
      <c r="AQ8" s="73"/>
      <c r="AR8" s="73"/>
      <c r="AS8" s="73"/>
      <c r="AT8" s="73"/>
      <c r="AU8" s="9"/>
      <c r="AV8" s="9"/>
      <c r="AW8" s="72"/>
      <c r="AX8" s="73"/>
      <c r="AY8" s="73"/>
      <c r="AZ8" s="73"/>
      <c r="BA8" s="9"/>
      <c r="BB8" s="72"/>
      <c r="BC8" s="73"/>
      <c r="BD8" s="73"/>
      <c r="BE8" s="73"/>
      <c r="BF8" s="9"/>
      <c r="BG8" s="72"/>
      <c r="BH8" s="73"/>
      <c r="BI8" s="73"/>
      <c r="BJ8" s="73"/>
      <c r="BK8" s="9"/>
      <c r="BL8" s="72"/>
      <c r="BM8" s="73"/>
      <c r="BN8" s="73"/>
      <c r="BO8" s="73"/>
      <c r="BP8" s="9"/>
      <c r="BQ8" s="9"/>
      <c r="BR8" s="72"/>
      <c r="BS8" s="73"/>
      <c r="BT8" s="73"/>
      <c r="BU8" s="73"/>
      <c r="BV8" s="73"/>
      <c r="BW8" s="73"/>
      <c r="BX8" s="73"/>
      <c r="BY8" s="9"/>
      <c r="BZ8" s="9"/>
      <c r="CA8" s="72"/>
      <c r="CB8" s="73"/>
      <c r="CC8" s="73"/>
      <c r="CD8" s="73"/>
      <c r="CE8" s="9"/>
      <c r="CF8" s="72"/>
      <c r="CG8" s="73"/>
      <c r="CH8" s="73"/>
      <c r="CI8" s="73"/>
      <c r="CJ8" s="9"/>
      <c r="CK8" s="72"/>
      <c r="CL8" s="73"/>
      <c r="CM8" s="73"/>
      <c r="CN8" s="73"/>
      <c r="CO8" s="9"/>
      <c r="CP8" s="72"/>
      <c r="CQ8" s="73"/>
      <c r="CR8" s="73"/>
      <c r="CS8" s="73"/>
      <c r="CT8" s="9"/>
      <c r="CU8" s="72"/>
      <c r="CV8" s="73"/>
      <c r="CW8" s="73"/>
      <c r="CX8" s="73"/>
      <c r="CY8" s="9"/>
      <c r="CZ8" s="72"/>
      <c r="DA8" s="73"/>
      <c r="DB8" s="73"/>
      <c r="DC8" s="73"/>
      <c r="DD8" s="9"/>
      <c r="DE8" s="72"/>
      <c r="DF8" s="73"/>
      <c r="DG8" s="73"/>
      <c r="DH8" s="73"/>
      <c r="DI8" s="9"/>
      <c r="DJ8" s="72"/>
      <c r="DK8" s="73"/>
      <c r="DL8" s="73"/>
      <c r="DM8" s="73"/>
      <c r="DN8" s="9"/>
      <c r="DO8" s="72"/>
      <c r="DP8" s="73"/>
      <c r="DQ8" s="73"/>
      <c r="DR8" s="73"/>
      <c r="DS8" s="9"/>
      <c r="DT8" s="72"/>
      <c r="DU8" s="73"/>
      <c r="DV8" s="73"/>
      <c r="DW8" s="73"/>
      <c r="DX8" s="9"/>
      <c r="DY8" s="2"/>
      <c r="DZ8" s="2"/>
    </row>
    <row r="9" spans="1:130" ht="15" customHeight="1">
      <c r="A9" s="82" t="s">
        <v>3</v>
      </c>
      <c r="B9" s="84" t="s">
        <v>4</v>
      </c>
      <c r="C9" s="68" t="s">
        <v>5</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100" t="s">
        <v>6</v>
      </c>
      <c r="AK9" s="98" t="s">
        <v>7</v>
      </c>
      <c r="AL9" s="68" t="s">
        <v>8</v>
      </c>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8" t="s">
        <v>9</v>
      </c>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8" t="s">
        <v>10</v>
      </c>
      <c r="CU9" s="69"/>
      <c r="CV9" s="69"/>
      <c r="CW9" s="69"/>
      <c r="CX9" s="69"/>
      <c r="CY9" s="69"/>
      <c r="CZ9" s="69"/>
      <c r="DA9" s="69"/>
      <c r="DB9" s="69"/>
      <c r="DC9" s="69"/>
      <c r="DD9" s="69"/>
      <c r="DE9" s="69"/>
      <c r="DF9" s="69"/>
      <c r="DG9" s="69"/>
      <c r="DH9" s="69"/>
      <c r="DI9" s="68" t="s">
        <v>11</v>
      </c>
      <c r="DJ9" s="69"/>
      <c r="DK9" s="69"/>
      <c r="DL9" s="69"/>
      <c r="DM9" s="69"/>
      <c r="DN9" s="69"/>
      <c r="DO9" s="69"/>
      <c r="DP9" s="69"/>
      <c r="DQ9" s="69"/>
      <c r="DR9" s="69"/>
      <c r="DS9" s="69"/>
      <c r="DT9" s="69"/>
      <c r="DU9" s="69"/>
      <c r="DV9" s="69"/>
      <c r="DW9" s="69"/>
      <c r="DX9" s="114" t="s">
        <v>12</v>
      </c>
      <c r="DY9" s="13"/>
      <c r="DZ9" s="13"/>
    </row>
    <row r="10" spans="1:130" ht="11.25" customHeight="1">
      <c r="A10" s="83"/>
      <c r="B10" s="85"/>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101"/>
      <c r="AK10" s="9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115"/>
      <c r="DY10" s="13"/>
      <c r="DZ10" s="13"/>
    </row>
    <row r="11" spans="1:130" ht="27" customHeight="1">
      <c r="A11" s="83"/>
      <c r="B11" s="85"/>
      <c r="C11" s="66" t="s">
        <v>13</v>
      </c>
      <c r="D11" s="67"/>
      <c r="E11" s="67"/>
      <c r="F11" s="67"/>
      <c r="G11" s="67"/>
      <c r="H11" s="67"/>
      <c r="I11" s="67"/>
      <c r="J11" s="67"/>
      <c r="K11" s="67"/>
      <c r="L11" s="67"/>
      <c r="M11" s="67"/>
      <c r="N11" s="67"/>
      <c r="O11" s="67"/>
      <c r="P11" s="67"/>
      <c r="Q11" s="67"/>
      <c r="R11" s="67"/>
      <c r="S11" s="67"/>
      <c r="T11" s="67"/>
      <c r="U11" s="67"/>
      <c r="V11" s="67"/>
      <c r="W11" s="67"/>
      <c r="X11" s="67"/>
      <c r="Y11" s="67"/>
      <c r="Z11" s="67"/>
      <c r="AA11" s="66" t="s">
        <v>14</v>
      </c>
      <c r="AB11" s="67"/>
      <c r="AC11" s="67"/>
      <c r="AD11" s="67"/>
      <c r="AE11" s="67"/>
      <c r="AF11" s="67"/>
      <c r="AG11" s="66"/>
      <c r="AH11" s="67"/>
      <c r="AI11" s="67"/>
      <c r="AJ11" s="101"/>
      <c r="AK11" s="9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115"/>
      <c r="DY11" s="13"/>
      <c r="DZ11" s="13"/>
    </row>
    <row r="12" spans="1:130" ht="22.5" customHeight="1">
      <c r="A12" s="83"/>
      <c r="B12" s="85"/>
      <c r="C12" s="66" t="s">
        <v>15</v>
      </c>
      <c r="D12" s="67"/>
      <c r="E12" s="67"/>
      <c r="F12" s="67"/>
      <c r="G12" s="66" t="s">
        <v>16</v>
      </c>
      <c r="H12" s="67"/>
      <c r="I12" s="67"/>
      <c r="J12" s="67"/>
      <c r="K12" s="66" t="s">
        <v>17</v>
      </c>
      <c r="L12" s="67"/>
      <c r="M12" s="67"/>
      <c r="N12" s="67"/>
      <c r="O12" s="66" t="s">
        <v>18</v>
      </c>
      <c r="P12" s="67"/>
      <c r="Q12" s="67"/>
      <c r="R12" s="67"/>
      <c r="S12" s="66" t="s">
        <v>19</v>
      </c>
      <c r="T12" s="67"/>
      <c r="U12" s="67"/>
      <c r="V12" s="67"/>
      <c r="W12" s="66" t="s">
        <v>20</v>
      </c>
      <c r="X12" s="67"/>
      <c r="Y12" s="67"/>
      <c r="Z12" s="67"/>
      <c r="AA12" s="66" t="s">
        <v>21</v>
      </c>
      <c r="AB12" s="67"/>
      <c r="AC12" s="67"/>
      <c r="AD12" s="66" t="s">
        <v>22</v>
      </c>
      <c r="AE12" s="67"/>
      <c r="AF12" s="67"/>
      <c r="AG12" s="66" t="s">
        <v>0</v>
      </c>
      <c r="AH12" s="67"/>
      <c r="AI12" s="67"/>
      <c r="AJ12" s="101"/>
      <c r="AK12" s="99"/>
      <c r="AL12" s="68" t="s">
        <v>23</v>
      </c>
      <c r="AM12" s="69"/>
      <c r="AN12" s="69"/>
      <c r="AO12" s="69"/>
      <c r="AP12" s="69"/>
      <c r="AQ12" s="69"/>
      <c r="AR12" s="69"/>
      <c r="AS12" s="69"/>
      <c r="AT12" s="69"/>
      <c r="AU12" s="69"/>
      <c r="AV12" s="68" t="s">
        <v>24</v>
      </c>
      <c r="AW12" s="69"/>
      <c r="AX12" s="69"/>
      <c r="AY12" s="69"/>
      <c r="AZ12" s="69"/>
      <c r="BA12" s="68" t="s">
        <v>25</v>
      </c>
      <c r="BB12" s="69"/>
      <c r="BC12" s="69"/>
      <c r="BD12" s="69"/>
      <c r="BE12" s="69"/>
      <c r="BF12" s="68" t="s">
        <v>26</v>
      </c>
      <c r="BG12" s="69"/>
      <c r="BH12" s="69"/>
      <c r="BI12" s="69"/>
      <c r="BJ12" s="69"/>
      <c r="BK12" s="69"/>
      <c r="BL12" s="69"/>
      <c r="BM12" s="69"/>
      <c r="BN12" s="69"/>
      <c r="BO12" s="69"/>
      <c r="BP12" s="68" t="s">
        <v>23</v>
      </c>
      <c r="BQ12" s="69"/>
      <c r="BR12" s="69"/>
      <c r="BS12" s="69"/>
      <c r="BT12" s="69"/>
      <c r="BU12" s="69"/>
      <c r="BV12" s="69"/>
      <c r="BW12" s="69"/>
      <c r="BX12" s="69"/>
      <c r="BY12" s="69"/>
      <c r="BZ12" s="68" t="s">
        <v>24</v>
      </c>
      <c r="CA12" s="69"/>
      <c r="CB12" s="69"/>
      <c r="CC12" s="69"/>
      <c r="CD12" s="69"/>
      <c r="CE12" s="68" t="s">
        <v>25</v>
      </c>
      <c r="CF12" s="69"/>
      <c r="CG12" s="69"/>
      <c r="CH12" s="69"/>
      <c r="CI12" s="69"/>
      <c r="CJ12" s="68" t="s">
        <v>26</v>
      </c>
      <c r="CK12" s="69"/>
      <c r="CL12" s="69"/>
      <c r="CM12" s="69"/>
      <c r="CN12" s="69"/>
      <c r="CO12" s="69"/>
      <c r="CP12" s="69"/>
      <c r="CQ12" s="69"/>
      <c r="CR12" s="69"/>
      <c r="CS12" s="69"/>
      <c r="CT12" s="68" t="s">
        <v>27</v>
      </c>
      <c r="CU12" s="69"/>
      <c r="CV12" s="69"/>
      <c r="CW12" s="69"/>
      <c r="CX12" s="69"/>
      <c r="CY12" s="68" t="s">
        <v>28</v>
      </c>
      <c r="CZ12" s="69"/>
      <c r="DA12" s="69"/>
      <c r="DB12" s="69"/>
      <c r="DC12" s="69"/>
      <c r="DD12" s="68" t="s">
        <v>29</v>
      </c>
      <c r="DE12" s="69"/>
      <c r="DF12" s="69"/>
      <c r="DG12" s="69"/>
      <c r="DH12" s="69"/>
      <c r="DI12" s="68" t="s">
        <v>27</v>
      </c>
      <c r="DJ12" s="69"/>
      <c r="DK12" s="69"/>
      <c r="DL12" s="69"/>
      <c r="DM12" s="69"/>
      <c r="DN12" s="68" t="s">
        <v>28</v>
      </c>
      <c r="DO12" s="69"/>
      <c r="DP12" s="69"/>
      <c r="DQ12" s="69"/>
      <c r="DR12" s="69"/>
      <c r="DS12" s="68" t="s">
        <v>29</v>
      </c>
      <c r="DT12" s="69"/>
      <c r="DU12" s="69"/>
      <c r="DV12" s="69"/>
      <c r="DW12" s="69"/>
      <c r="DX12" s="115"/>
      <c r="DY12" s="13"/>
      <c r="DZ12" s="13"/>
    </row>
    <row r="13" spans="1:130" ht="33.75" customHeight="1">
      <c r="A13" s="83"/>
      <c r="B13" s="85"/>
      <c r="C13" s="60" t="s">
        <v>30</v>
      </c>
      <c r="D13" s="56" t="s">
        <v>31</v>
      </c>
      <c r="E13" s="58" t="s">
        <v>32</v>
      </c>
      <c r="F13" s="50" t="s">
        <v>0</v>
      </c>
      <c r="G13" s="60" t="s">
        <v>30</v>
      </c>
      <c r="H13" s="56" t="s">
        <v>31</v>
      </c>
      <c r="I13" s="58" t="s">
        <v>32</v>
      </c>
      <c r="J13" s="50" t="s">
        <v>33</v>
      </c>
      <c r="K13" s="60" t="s">
        <v>30</v>
      </c>
      <c r="L13" s="56" t="s">
        <v>31</v>
      </c>
      <c r="M13" s="58" t="s">
        <v>32</v>
      </c>
      <c r="N13" s="50" t="s">
        <v>0</v>
      </c>
      <c r="O13" s="60" t="s">
        <v>30</v>
      </c>
      <c r="P13" s="56" t="s">
        <v>31</v>
      </c>
      <c r="Q13" s="58" t="s">
        <v>32</v>
      </c>
      <c r="R13" s="50" t="s">
        <v>33</v>
      </c>
      <c r="S13" s="60" t="s">
        <v>30</v>
      </c>
      <c r="T13" s="56" t="s">
        <v>31</v>
      </c>
      <c r="U13" s="58" t="s">
        <v>32</v>
      </c>
      <c r="V13" s="50" t="s">
        <v>0</v>
      </c>
      <c r="W13" s="60" t="s">
        <v>30</v>
      </c>
      <c r="X13" s="56" t="s">
        <v>31</v>
      </c>
      <c r="Y13" s="58" t="s">
        <v>32</v>
      </c>
      <c r="Z13" s="50" t="s">
        <v>0</v>
      </c>
      <c r="AA13" s="52" t="s">
        <v>30</v>
      </c>
      <c r="AB13" s="54" t="s">
        <v>31</v>
      </c>
      <c r="AC13" s="46" t="s">
        <v>32</v>
      </c>
      <c r="AD13" s="52" t="s">
        <v>30</v>
      </c>
      <c r="AE13" s="54" t="s">
        <v>31</v>
      </c>
      <c r="AF13" s="46" t="s">
        <v>32</v>
      </c>
      <c r="AG13" s="48"/>
      <c r="AH13" s="64"/>
      <c r="AI13" s="62"/>
      <c r="AJ13" s="101"/>
      <c r="AK13" s="102" t="s">
        <v>34</v>
      </c>
      <c r="AL13" s="68" t="s">
        <v>35</v>
      </c>
      <c r="AM13" s="69"/>
      <c r="AN13" s="68" t="s">
        <v>36</v>
      </c>
      <c r="AO13" s="69"/>
      <c r="AP13" s="68" t="s">
        <v>37</v>
      </c>
      <c r="AQ13" s="69"/>
      <c r="AR13" s="68" t="s">
        <v>38</v>
      </c>
      <c r="AS13" s="69"/>
      <c r="AT13" s="68" t="s">
        <v>39</v>
      </c>
      <c r="AU13" s="69"/>
      <c r="AV13" s="90" t="s">
        <v>35</v>
      </c>
      <c r="AW13" s="90" t="s">
        <v>36</v>
      </c>
      <c r="AX13" s="90" t="s">
        <v>37</v>
      </c>
      <c r="AY13" s="90" t="s">
        <v>38</v>
      </c>
      <c r="AZ13" s="90" t="s">
        <v>39</v>
      </c>
      <c r="BA13" s="90" t="s">
        <v>35</v>
      </c>
      <c r="BB13" s="90" t="s">
        <v>36</v>
      </c>
      <c r="BC13" s="90" t="s">
        <v>37</v>
      </c>
      <c r="BD13" s="90" t="s">
        <v>38</v>
      </c>
      <c r="BE13" s="90" t="s">
        <v>39</v>
      </c>
      <c r="BF13" s="92" t="s">
        <v>40</v>
      </c>
      <c r="BG13" s="93"/>
      <c r="BH13" s="93"/>
      <c r="BI13" s="93"/>
      <c r="BJ13" s="93"/>
      <c r="BK13" s="92" t="s">
        <v>41</v>
      </c>
      <c r="BL13" s="93"/>
      <c r="BM13" s="93"/>
      <c r="BN13" s="93"/>
      <c r="BO13" s="93"/>
      <c r="BP13" s="68" t="s">
        <v>35</v>
      </c>
      <c r="BQ13" s="69"/>
      <c r="BR13" s="68" t="s">
        <v>36</v>
      </c>
      <c r="BS13" s="69"/>
      <c r="BT13" s="68" t="s">
        <v>37</v>
      </c>
      <c r="BU13" s="69"/>
      <c r="BV13" s="68" t="s">
        <v>38</v>
      </c>
      <c r="BW13" s="69"/>
      <c r="BX13" s="68" t="s">
        <v>39</v>
      </c>
      <c r="BY13" s="69"/>
      <c r="BZ13" s="90" t="s">
        <v>35</v>
      </c>
      <c r="CA13" s="90" t="s">
        <v>36</v>
      </c>
      <c r="CB13" s="90" t="s">
        <v>37</v>
      </c>
      <c r="CC13" s="90" t="s">
        <v>38</v>
      </c>
      <c r="CD13" s="90" t="s">
        <v>39</v>
      </c>
      <c r="CE13" s="90" t="s">
        <v>35</v>
      </c>
      <c r="CF13" s="90" t="s">
        <v>36</v>
      </c>
      <c r="CG13" s="90" t="s">
        <v>37</v>
      </c>
      <c r="CH13" s="90" t="s">
        <v>38</v>
      </c>
      <c r="CI13" s="90" t="s">
        <v>39</v>
      </c>
      <c r="CJ13" s="92" t="s">
        <v>40</v>
      </c>
      <c r="CK13" s="93"/>
      <c r="CL13" s="93"/>
      <c r="CM13" s="93"/>
      <c r="CN13" s="93"/>
      <c r="CO13" s="92" t="s">
        <v>41</v>
      </c>
      <c r="CP13" s="93"/>
      <c r="CQ13" s="93"/>
      <c r="CR13" s="93"/>
      <c r="CS13" s="93"/>
      <c r="CT13" s="90" t="s">
        <v>35</v>
      </c>
      <c r="CU13" s="90" t="s">
        <v>36</v>
      </c>
      <c r="CV13" s="90" t="s">
        <v>37</v>
      </c>
      <c r="CW13" s="90" t="s">
        <v>38</v>
      </c>
      <c r="CX13" s="90" t="s">
        <v>39</v>
      </c>
      <c r="CY13" s="90" t="s">
        <v>35</v>
      </c>
      <c r="CZ13" s="90" t="s">
        <v>36</v>
      </c>
      <c r="DA13" s="90" t="s">
        <v>37</v>
      </c>
      <c r="DB13" s="90" t="s">
        <v>38</v>
      </c>
      <c r="DC13" s="90" t="s">
        <v>39</v>
      </c>
      <c r="DD13" s="90" t="s">
        <v>35</v>
      </c>
      <c r="DE13" s="90" t="s">
        <v>36</v>
      </c>
      <c r="DF13" s="90" t="s">
        <v>37</v>
      </c>
      <c r="DG13" s="90" t="s">
        <v>38</v>
      </c>
      <c r="DH13" s="90" t="s">
        <v>39</v>
      </c>
      <c r="DI13" s="90" t="s">
        <v>35</v>
      </c>
      <c r="DJ13" s="90" t="s">
        <v>36</v>
      </c>
      <c r="DK13" s="90" t="s">
        <v>37</v>
      </c>
      <c r="DL13" s="90" t="s">
        <v>38</v>
      </c>
      <c r="DM13" s="90" t="s">
        <v>39</v>
      </c>
      <c r="DN13" s="90" t="s">
        <v>35</v>
      </c>
      <c r="DO13" s="90" t="s">
        <v>36</v>
      </c>
      <c r="DP13" s="90" t="s">
        <v>37</v>
      </c>
      <c r="DQ13" s="90" t="s">
        <v>38</v>
      </c>
      <c r="DR13" s="90" t="s">
        <v>39</v>
      </c>
      <c r="DS13" s="90" t="s">
        <v>35</v>
      </c>
      <c r="DT13" s="90" t="s">
        <v>36</v>
      </c>
      <c r="DU13" s="90" t="s">
        <v>37</v>
      </c>
      <c r="DV13" s="90" t="s">
        <v>38</v>
      </c>
      <c r="DW13" s="90" t="s">
        <v>39</v>
      </c>
      <c r="DX13" s="115"/>
      <c r="DY13" s="13"/>
      <c r="DZ13" s="13"/>
    </row>
    <row r="14" spans="1:130" ht="15" customHeight="1">
      <c r="A14" s="83"/>
      <c r="B14" s="85"/>
      <c r="C14" s="61"/>
      <c r="D14" s="57"/>
      <c r="E14" s="59"/>
      <c r="F14" s="51"/>
      <c r="G14" s="61"/>
      <c r="H14" s="57"/>
      <c r="I14" s="59"/>
      <c r="J14" s="51"/>
      <c r="K14" s="61"/>
      <c r="L14" s="57"/>
      <c r="M14" s="59"/>
      <c r="N14" s="51"/>
      <c r="O14" s="61"/>
      <c r="P14" s="57"/>
      <c r="Q14" s="59"/>
      <c r="R14" s="51"/>
      <c r="S14" s="61"/>
      <c r="T14" s="57"/>
      <c r="U14" s="59"/>
      <c r="V14" s="51"/>
      <c r="W14" s="61"/>
      <c r="X14" s="57"/>
      <c r="Y14" s="59"/>
      <c r="Z14" s="51"/>
      <c r="AA14" s="53"/>
      <c r="AB14" s="55"/>
      <c r="AC14" s="47"/>
      <c r="AD14" s="53"/>
      <c r="AE14" s="55"/>
      <c r="AF14" s="47"/>
      <c r="AG14" s="49"/>
      <c r="AH14" s="65"/>
      <c r="AI14" s="63"/>
      <c r="AJ14" s="101"/>
      <c r="AK14" s="103"/>
      <c r="AL14" s="90" t="s">
        <v>42</v>
      </c>
      <c r="AM14" s="90" t="s">
        <v>43</v>
      </c>
      <c r="AN14" s="90" t="s">
        <v>42</v>
      </c>
      <c r="AO14" s="90" t="s">
        <v>43</v>
      </c>
      <c r="AP14" s="90" t="s">
        <v>42</v>
      </c>
      <c r="AQ14" s="90" t="s">
        <v>43</v>
      </c>
      <c r="AR14" s="90" t="s">
        <v>42</v>
      </c>
      <c r="AS14" s="90" t="s">
        <v>43</v>
      </c>
      <c r="AT14" s="90" t="s">
        <v>42</v>
      </c>
      <c r="AU14" s="90" t="s">
        <v>43</v>
      </c>
      <c r="AV14" s="91"/>
      <c r="AW14" s="91"/>
      <c r="AX14" s="91"/>
      <c r="AY14" s="91"/>
      <c r="AZ14" s="91"/>
      <c r="BA14" s="91"/>
      <c r="BB14" s="91"/>
      <c r="BC14" s="91"/>
      <c r="BD14" s="91"/>
      <c r="BE14" s="91"/>
      <c r="BF14" s="90" t="s">
        <v>35</v>
      </c>
      <c r="BG14" s="90" t="s">
        <v>36</v>
      </c>
      <c r="BH14" s="90" t="s">
        <v>37</v>
      </c>
      <c r="BI14" s="90" t="s">
        <v>38</v>
      </c>
      <c r="BJ14" s="90" t="s">
        <v>39</v>
      </c>
      <c r="BK14" s="90" t="s">
        <v>35</v>
      </c>
      <c r="BL14" s="90" t="s">
        <v>36</v>
      </c>
      <c r="BM14" s="90" t="s">
        <v>37</v>
      </c>
      <c r="BN14" s="90" t="s">
        <v>38</v>
      </c>
      <c r="BO14" s="90" t="s">
        <v>39</v>
      </c>
      <c r="BP14" s="90" t="s">
        <v>42</v>
      </c>
      <c r="BQ14" s="90" t="s">
        <v>43</v>
      </c>
      <c r="BR14" s="90" t="s">
        <v>42</v>
      </c>
      <c r="BS14" s="90" t="s">
        <v>43</v>
      </c>
      <c r="BT14" s="90" t="s">
        <v>42</v>
      </c>
      <c r="BU14" s="90" t="s">
        <v>43</v>
      </c>
      <c r="BV14" s="90" t="s">
        <v>42</v>
      </c>
      <c r="BW14" s="90" t="s">
        <v>43</v>
      </c>
      <c r="BX14" s="90" t="s">
        <v>42</v>
      </c>
      <c r="BY14" s="90" t="s">
        <v>43</v>
      </c>
      <c r="BZ14" s="91"/>
      <c r="CA14" s="91"/>
      <c r="CB14" s="91"/>
      <c r="CC14" s="91"/>
      <c r="CD14" s="91"/>
      <c r="CE14" s="91"/>
      <c r="CF14" s="91"/>
      <c r="CG14" s="91"/>
      <c r="CH14" s="91"/>
      <c r="CI14" s="91"/>
      <c r="CJ14" s="90" t="s">
        <v>35</v>
      </c>
      <c r="CK14" s="90" t="s">
        <v>36</v>
      </c>
      <c r="CL14" s="90" t="s">
        <v>37</v>
      </c>
      <c r="CM14" s="90" t="s">
        <v>38</v>
      </c>
      <c r="CN14" s="90" t="s">
        <v>39</v>
      </c>
      <c r="CO14" s="90" t="s">
        <v>35</v>
      </c>
      <c r="CP14" s="90" t="s">
        <v>36</v>
      </c>
      <c r="CQ14" s="90" t="s">
        <v>37</v>
      </c>
      <c r="CR14" s="90" t="s">
        <v>38</v>
      </c>
      <c r="CS14" s="90" t="s">
        <v>39</v>
      </c>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115"/>
      <c r="DY14" s="13"/>
      <c r="DZ14" s="13"/>
    </row>
    <row r="15" spans="1:130" ht="12.75" customHeight="1">
      <c r="A15" s="83"/>
      <c r="B15" s="85"/>
      <c r="C15" s="61"/>
      <c r="D15" s="57"/>
      <c r="E15" s="59"/>
      <c r="F15" s="51"/>
      <c r="G15" s="61"/>
      <c r="H15" s="57"/>
      <c r="I15" s="59"/>
      <c r="J15" s="51"/>
      <c r="K15" s="61"/>
      <c r="L15" s="57"/>
      <c r="M15" s="59"/>
      <c r="N15" s="51"/>
      <c r="O15" s="61"/>
      <c r="P15" s="57"/>
      <c r="Q15" s="59"/>
      <c r="R15" s="51"/>
      <c r="S15" s="61"/>
      <c r="T15" s="57"/>
      <c r="U15" s="59"/>
      <c r="V15" s="51"/>
      <c r="W15" s="61"/>
      <c r="X15" s="57"/>
      <c r="Y15" s="59"/>
      <c r="Z15" s="51"/>
      <c r="AA15" s="53"/>
      <c r="AB15" s="55"/>
      <c r="AC15" s="47"/>
      <c r="AD15" s="53"/>
      <c r="AE15" s="55"/>
      <c r="AF15" s="47"/>
      <c r="AG15" s="49"/>
      <c r="AH15" s="65"/>
      <c r="AI15" s="63"/>
      <c r="AJ15" s="101"/>
      <c r="AK15" s="103"/>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115"/>
      <c r="DY15" s="13"/>
      <c r="DZ15" s="13"/>
    </row>
    <row r="16" spans="1:130" ht="12.75" customHeight="1">
      <c r="A16" s="83"/>
      <c r="B16" s="85"/>
      <c r="C16" s="61"/>
      <c r="D16" s="57"/>
      <c r="E16" s="59"/>
      <c r="F16" s="51"/>
      <c r="G16" s="61"/>
      <c r="H16" s="57"/>
      <c r="I16" s="59"/>
      <c r="J16" s="51"/>
      <c r="K16" s="61"/>
      <c r="L16" s="57"/>
      <c r="M16" s="59"/>
      <c r="N16" s="51"/>
      <c r="O16" s="61"/>
      <c r="P16" s="57"/>
      <c r="Q16" s="59"/>
      <c r="R16" s="51"/>
      <c r="S16" s="61"/>
      <c r="T16" s="57"/>
      <c r="U16" s="59"/>
      <c r="V16" s="51"/>
      <c r="W16" s="61"/>
      <c r="X16" s="57"/>
      <c r="Y16" s="59"/>
      <c r="Z16" s="51"/>
      <c r="AA16" s="53"/>
      <c r="AB16" s="55"/>
      <c r="AC16" s="47"/>
      <c r="AD16" s="53"/>
      <c r="AE16" s="55"/>
      <c r="AF16" s="47"/>
      <c r="AG16" s="49"/>
      <c r="AH16" s="65"/>
      <c r="AI16" s="63"/>
      <c r="AJ16" s="101"/>
      <c r="AK16" s="103"/>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115"/>
      <c r="DY16" s="13"/>
      <c r="DZ16" s="13"/>
    </row>
    <row r="17" spans="1:130" ht="12.75" customHeight="1">
      <c r="A17" s="83"/>
      <c r="B17" s="85"/>
      <c r="C17" s="61"/>
      <c r="D17" s="57"/>
      <c r="E17" s="59"/>
      <c r="F17" s="51"/>
      <c r="G17" s="61"/>
      <c r="H17" s="57"/>
      <c r="I17" s="59"/>
      <c r="J17" s="51"/>
      <c r="K17" s="61"/>
      <c r="L17" s="57"/>
      <c r="M17" s="59"/>
      <c r="N17" s="51"/>
      <c r="O17" s="61"/>
      <c r="P17" s="57"/>
      <c r="Q17" s="59"/>
      <c r="R17" s="51"/>
      <c r="S17" s="61"/>
      <c r="T17" s="57"/>
      <c r="U17" s="59"/>
      <c r="V17" s="51"/>
      <c r="W17" s="61"/>
      <c r="X17" s="57"/>
      <c r="Y17" s="59"/>
      <c r="Z17" s="51"/>
      <c r="AA17" s="53"/>
      <c r="AB17" s="55"/>
      <c r="AC17" s="47"/>
      <c r="AD17" s="53"/>
      <c r="AE17" s="55"/>
      <c r="AF17" s="47"/>
      <c r="AG17" s="49"/>
      <c r="AH17" s="65"/>
      <c r="AI17" s="63"/>
      <c r="AJ17" s="101"/>
      <c r="AK17" s="103"/>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115"/>
      <c r="DY17" s="13"/>
      <c r="DZ17" s="13"/>
    </row>
    <row r="18" spans="1:130" ht="12.75" customHeight="1">
      <c r="A18" s="83"/>
      <c r="B18" s="85"/>
      <c r="C18" s="61"/>
      <c r="D18" s="57"/>
      <c r="E18" s="59"/>
      <c r="F18" s="51"/>
      <c r="G18" s="61"/>
      <c r="H18" s="57"/>
      <c r="I18" s="59"/>
      <c r="J18" s="51"/>
      <c r="K18" s="61"/>
      <c r="L18" s="57"/>
      <c r="M18" s="59"/>
      <c r="N18" s="51"/>
      <c r="O18" s="61"/>
      <c r="P18" s="57"/>
      <c r="Q18" s="59"/>
      <c r="R18" s="51"/>
      <c r="S18" s="61"/>
      <c r="T18" s="57"/>
      <c r="U18" s="59"/>
      <c r="V18" s="51"/>
      <c r="W18" s="61"/>
      <c r="X18" s="57"/>
      <c r="Y18" s="59"/>
      <c r="Z18" s="51"/>
      <c r="AA18" s="53"/>
      <c r="AB18" s="55"/>
      <c r="AC18" s="47"/>
      <c r="AD18" s="53"/>
      <c r="AE18" s="55"/>
      <c r="AF18" s="47"/>
      <c r="AG18" s="49"/>
      <c r="AH18" s="65"/>
      <c r="AI18" s="63"/>
      <c r="AJ18" s="101"/>
      <c r="AK18" s="103"/>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115"/>
      <c r="DY18" s="13"/>
      <c r="DZ18" s="13"/>
    </row>
    <row r="19" spans="1:130" ht="10.5" customHeight="1">
      <c r="A19" s="14">
        <v>1</v>
      </c>
      <c r="B19" s="14">
        <v>2</v>
      </c>
      <c r="C19" s="14">
        <f ca="1">INDIRECT("R[0]C[-1]",FALSE)+1</f>
        <v>3</v>
      </c>
      <c r="D19" s="14">
        <f ca="1">INDIRECT("R[0]C[-1]",FALSE)+1</f>
        <v>4</v>
      </c>
      <c r="E19" s="14">
        <f ca="1">INDIRECT("R[0]C[-1]",FALSE)+1</f>
        <v>5</v>
      </c>
      <c r="F19" s="14">
        <f ca="1">INDIRECT("R[0]C[-1]",FALSE)</f>
        <v>5</v>
      </c>
      <c r="G19" s="14">
        <f ca="1" t="shared" si="0" ref="G19:M19">INDIRECT("R[0]C[-1]",FALSE)+1</f>
        <v>6</v>
      </c>
      <c r="H19" s="14">
        <f ca="1" t="shared" si="0"/>
        <v>7</v>
      </c>
      <c r="I19" s="14">
        <f ca="1" t="shared" si="0"/>
        <v>8</v>
      </c>
      <c r="J19" s="14">
        <f ca="1" t="shared" si="0"/>
        <v>9</v>
      </c>
      <c r="K19" s="14">
        <f ca="1" t="shared" si="0"/>
        <v>10</v>
      </c>
      <c r="L19" s="14">
        <f ca="1" t="shared" si="0"/>
        <v>11</v>
      </c>
      <c r="M19" s="14">
        <f ca="1" t="shared" si="0"/>
        <v>12</v>
      </c>
      <c r="N19" s="14">
        <f ca="1">INDIRECT("R[0]C[-1]",FALSE)</f>
        <v>12</v>
      </c>
      <c r="O19" s="14">
        <f ca="1" t="shared" si="1" ref="O19:U19">INDIRECT("R[0]C[-1]",FALSE)+1</f>
        <v>13</v>
      </c>
      <c r="P19" s="14">
        <f ca="1" t="shared" si="1"/>
        <v>14</v>
      </c>
      <c r="Q19" s="14">
        <f ca="1" t="shared" si="1"/>
        <v>15</v>
      </c>
      <c r="R19" s="14">
        <f ca="1" t="shared" si="1"/>
        <v>16</v>
      </c>
      <c r="S19" s="14">
        <f ca="1" t="shared" si="1"/>
        <v>17</v>
      </c>
      <c r="T19" s="14">
        <f ca="1" t="shared" si="1"/>
        <v>18</v>
      </c>
      <c r="U19" s="14">
        <f ca="1" t="shared" si="1"/>
        <v>19</v>
      </c>
      <c r="V19" s="14">
        <f ca="1">INDIRECT("R[0]C[-1]",FALSE)</f>
        <v>19</v>
      </c>
      <c r="W19" s="14">
        <f ca="1">INDIRECT("R[0]C[-1]",FALSE)+1</f>
        <v>20</v>
      </c>
      <c r="X19" s="14">
        <f ca="1">INDIRECT("R[0]C[-1]",FALSE)+1</f>
        <v>21</v>
      </c>
      <c r="Y19" s="14">
        <f ca="1">INDIRECT("R[0]C[-1]",FALSE)+1</f>
        <v>22</v>
      </c>
      <c r="Z19" s="14">
        <f ca="1">INDIRECT("R[0]C[-1]",FALSE)</f>
        <v>22</v>
      </c>
      <c r="AA19" s="14">
        <f ca="1" t="shared" si="2" ref="AA19:AF19">INDIRECT("R[0]C[-1]",FALSE)+1</f>
        <v>23</v>
      </c>
      <c r="AB19" s="14">
        <f ca="1" t="shared" si="2"/>
        <v>24</v>
      </c>
      <c r="AC19" s="14">
        <f ca="1" t="shared" si="2"/>
        <v>25</v>
      </c>
      <c r="AD19" s="14">
        <f ca="1" t="shared" si="2"/>
        <v>26</v>
      </c>
      <c r="AE19" s="14">
        <f ca="1" t="shared" si="2"/>
        <v>27</v>
      </c>
      <c r="AF19" s="14">
        <f ca="1" t="shared" si="2"/>
        <v>28</v>
      </c>
      <c r="AG19" s="14"/>
      <c r="AH19" s="14"/>
      <c r="AI19" s="14"/>
      <c r="AJ19" s="14">
        <f ca="1">INDIRECT("R[0]C[-4]",FALSE)+1</f>
        <v>29</v>
      </c>
      <c r="AK19" s="15">
        <f ca="1">INDIRECT("R[0]C[-1]",FALSE)+1</f>
        <v>30</v>
      </c>
      <c r="AL19" s="14">
        <f ca="1">INDIRECT("R[0]C[-2]",FALSE)+1</f>
        <v>30</v>
      </c>
      <c r="AM19" s="14">
        <f ca="1" t="shared" si="3" ref="AM19:BR19">INDIRECT("R[0]C[-1]",FALSE)+1</f>
        <v>31</v>
      </c>
      <c r="AN19" s="14">
        <f ca="1" t="shared" si="3"/>
        <v>32</v>
      </c>
      <c r="AO19" s="14">
        <f ca="1" t="shared" si="3"/>
        <v>33</v>
      </c>
      <c r="AP19" s="14">
        <f ca="1" t="shared" si="3"/>
        <v>34</v>
      </c>
      <c r="AQ19" s="14">
        <f ca="1" t="shared" si="3"/>
        <v>35</v>
      </c>
      <c r="AR19" s="14">
        <f ca="1" t="shared" si="3"/>
        <v>36</v>
      </c>
      <c r="AS19" s="14">
        <f ca="1" t="shared" si="3"/>
        <v>37</v>
      </c>
      <c r="AT19" s="14">
        <f ca="1" t="shared" si="3"/>
        <v>38</v>
      </c>
      <c r="AU19" s="14">
        <f ca="1" t="shared" si="3"/>
        <v>39</v>
      </c>
      <c r="AV19" s="14">
        <f ca="1" t="shared" si="3"/>
        <v>40</v>
      </c>
      <c r="AW19" s="14">
        <f ca="1" t="shared" si="3"/>
        <v>41</v>
      </c>
      <c r="AX19" s="14">
        <f ca="1" t="shared" si="3"/>
        <v>42</v>
      </c>
      <c r="AY19" s="14">
        <f ca="1" t="shared" si="3"/>
        <v>43</v>
      </c>
      <c r="AZ19" s="14">
        <f ca="1" t="shared" si="3"/>
        <v>44</v>
      </c>
      <c r="BA19" s="14">
        <f ca="1" t="shared" si="3"/>
        <v>45</v>
      </c>
      <c r="BB19" s="14">
        <f ca="1" t="shared" si="3"/>
        <v>46</v>
      </c>
      <c r="BC19" s="14">
        <f ca="1" t="shared" si="3"/>
        <v>47</v>
      </c>
      <c r="BD19" s="14">
        <f ca="1" t="shared" si="3"/>
        <v>48</v>
      </c>
      <c r="BE19" s="14">
        <f ca="1" t="shared" si="3"/>
        <v>49</v>
      </c>
      <c r="BF19" s="14">
        <f ca="1" t="shared" si="3"/>
        <v>50</v>
      </c>
      <c r="BG19" s="14">
        <f ca="1" t="shared" si="3"/>
        <v>51</v>
      </c>
      <c r="BH19" s="14">
        <f ca="1" t="shared" si="3"/>
        <v>52</v>
      </c>
      <c r="BI19" s="14">
        <f ca="1" t="shared" si="3"/>
        <v>53</v>
      </c>
      <c r="BJ19" s="14">
        <f ca="1" t="shared" si="3"/>
        <v>54</v>
      </c>
      <c r="BK19" s="14">
        <f ca="1" t="shared" si="3"/>
        <v>55</v>
      </c>
      <c r="BL19" s="14">
        <f ca="1" t="shared" si="3"/>
        <v>56</v>
      </c>
      <c r="BM19" s="14">
        <f ca="1" t="shared" si="3"/>
        <v>57</v>
      </c>
      <c r="BN19" s="14">
        <f ca="1" t="shared" si="3"/>
        <v>58</v>
      </c>
      <c r="BO19" s="14">
        <f ca="1" t="shared" si="3"/>
        <v>59</v>
      </c>
      <c r="BP19" s="14">
        <f ca="1" t="shared" si="3"/>
        <v>60</v>
      </c>
      <c r="BQ19" s="14">
        <f ca="1" t="shared" si="3"/>
        <v>61</v>
      </c>
      <c r="BR19" s="14">
        <f ca="1" t="shared" si="3"/>
        <v>62</v>
      </c>
      <c r="BS19" s="14">
        <f ca="1" t="shared" si="4" ref="BS19:CX19">INDIRECT("R[0]C[-1]",FALSE)+1</f>
        <v>63</v>
      </c>
      <c r="BT19" s="14">
        <f ca="1" t="shared" si="4"/>
        <v>64</v>
      </c>
      <c r="BU19" s="14">
        <f ca="1" t="shared" si="4"/>
        <v>65</v>
      </c>
      <c r="BV19" s="14">
        <f ca="1" t="shared" si="4"/>
        <v>66</v>
      </c>
      <c r="BW19" s="14">
        <f ca="1" t="shared" si="4"/>
        <v>67</v>
      </c>
      <c r="BX19" s="14">
        <f ca="1" t="shared" si="4"/>
        <v>68</v>
      </c>
      <c r="BY19" s="14">
        <f ca="1" t="shared" si="4"/>
        <v>69</v>
      </c>
      <c r="BZ19" s="14">
        <f ca="1" t="shared" si="4"/>
        <v>70</v>
      </c>
      <c r="CA19" s="14">
        <f ca="1" t="shared" si="4"/>
        <v>71</v>
      </c>
      <c r="CB19" s="14">
        <f ca="1" t="shared" si="4"/>
        <v>72</v>
      </c>
      <c r="CC19" s="14">
        <f ca="1" t="shared" si="4"/>
        <v>73</v>
      </c>
      <c r="CD19" s="14">
        <f ca="1" t="shared" si="4"/>
        <v>74</v>
      </c>
      <c r="CE19" s="14">
        <f ca="1" t="shared" si="4"/>
        <v>75</v>
      </c>
      <c r="CF19" s="14">
        <f ca="1" t="shared" si="4"/>
        <v>76</v>
      </c>
      <c r="CG19" s="14">
        <f ca="1" t="shared" si="4"/>
        <v>77</v>
      </c>
      <c r="CH19" s="14">
        <f ca="1" t="shared" si="4"/>
        <v>78</v>
      </c>
      <c r="CI19" s="14">
        <f ca="1" t="shared" si="4"/>
        <v>79</v>
      </c>
      <c r="CJ19" s="14">
        <f ca="1" t="shared" si="4"/>
        <v>80</v>
      </c>
      <c r="CK19" s="14">
        <f ca="1" t="shared" si="4"/>
        <v>81</v>
      </c>
      <c r="CL19" s="14">
        <f ca="1" t="shared" si="4"/>
        <v>82</v>
      </c>
      <c r="CM19" s="14">
        <f ca="1" t="shared" si="4"/>
        <v>83</v>
      </c>
      <c r="CN19" s="14">
        <f ca="1" t="shared" si="4"/>
        <v>84</v>
      </c>
      <c r="CO19" s="14">
        <f ca="1" t="shared" si="4"/>
        <v>85</v>
      </c>
      <c r="CP19" s="14">
        <f ca="1" t="shared" si="4"/>
        <v>86</v>
      </c>
      <c r="CQ19" s="14">
        <f ca="1" t="shared" si="4"/>
        <v>87</v>
      </c>
      <c r="CR19" s="14">
        <f ca="1" t="shared" si="4"/>
        <v>88</v>
      </c>
      <c r="CS19" s="14">
        <f ca="1" t="shared" si="4"/>
        <v>89</v>
      </c>
      <c r="CT19" s="14">
        <f ca="1" t="shared" si="4"/>
        <v>90</v>
      </c>
      <c r="CU19" s="14">
        <f ca="1" t="shared" si="4"/>
        <v>91</v>
      </c>
      <c r="CV19" s="14">
        <f ca="1" t="shared" si="4"/>
        <v>92</v>
      </c>
      <c r="CW19" s="14">
        <f ca="1" t="shared" si="4"/>
        <v>93</v>
      </c>
      <c r="CX19" s="14">
        <f ca="1" t="shared" si="4"/>
        <v>94</v>
      </c>
      <c r="CY19" s="14">
        <f ca="1" t="shared" si="5" ref="CY19:DX19">INDIRECT("R[0]C[-1]",FALSE)+1</f>
        <v>95</v>
      </c>
      <c r="CZ19" s="14">
        <f ca="1" t="shared" si="5"/>
        <v>96</v>
      </c>
      <c r="DA19" s="14">
        <f ca="1" t="shared" si="5"/>
        <v>97</v>
      </c>
      <c r="DB19" s="14">
        <f ca="1" t="shared" si="5"/>
        <v>98</v>
      </c>
      <c r="DC19" s="14">
        <f ca="1" t="shared" si="5"/>
        <v>99</v>
      </c>
      <c r="DD19" s="14">
        <f ca="1" t="shared" si="5"/>
        <v>100</v>
      </c>
      <c r="DE19" s="14">
        <f ca="1" t="shared" si="5"/>
        <v>101</v>
      </c>
      <c r="DF19" s="14">
        <f ca="1" t="shared" si="5"/>
        <v>102</v>
      </c>
      <c r="DG19" s="14">
        <f ca="1" t="shared" si="5"/>
        <v>103</v>
      </c>
      <c r="DH19" s="14">
        <f ca="1" t="shared" si="5"/>
        <v>104</v>
      </c>
      <c r="DI19" s="14">
        <f ca="1" t="shared" si="5"/>
        <v>105</v>
      </c>
      <c r="DJ19" s="14">
        <f ca="1" t="shared" si="5"/>
        <v>106</v>
      </c>
      <c r="DK19" s="14">
        <f ca="1" t="shared" si="5"/>
        <v>107</v>
      </c>
      <c r="DL19" s="14">
        <f ca="1" t="shared" si="5"/>
        <v>108</v>
      </c>
      <c r="DM19" s="14">
        <f ca="1" t="shared" si="5"/>
        <v>109</v>
      </c>
      <c r="DN19" s="14">
        <f ca="1" t="shared" si="5"/>
        <v>110</v>
      </c>
      <c r="DO19" s="14">
        <f ca="1" t="shared" si="5"/>
        <v>111</v>
      </c>
      <c r="DP19" s="14">
        <f ca="1" t="shared" si="5"/>
        <v>112</v>
      </c>
      <c r="DQ19" s="14">
        <f ca="1" t="shared" si="5"/>
        <v>113</v>
      </c>
      <c r="DR19" s="14">
        <f ca="1" t="shared" si="5"/>
        <v>114</v>
      </c>
      <c r="DS19" s="14">
        <f ca="1" t="shared" si="5"/>
        <v>115</v>
      </c>
      <c r="DT19" s="14">
        <f ca="1" t="shared" si="5"/>
        <v>116</v>
      </c>
      <c r="DU19" s="14">
        <f ca="1" t="shared" si="5"/>
        <v>117</v>
      </c>
      <c r="DV19" s="14">
        <f ca="1" t="shared" si="5"/>
        <v>118</v>
      </c>
      <c r="DW19" s="14">
        <f ca="1" t="shared" si="5"/>
        <v>119</v>
      </c>
      <c r="DX19" s="14">
        <f ca="1" t="shared" si="5"/>
        <v>120</v>
      </c>
      <c r="DY19" s="2"/>
      <c r="DZ19" s="2"/>
    </row>
    <row r="20" spans="1:130" ht="52.5" customHeight="1">
      <c r="A20" s="16" t="s">
        <v>44</v>
      </c>
      <c r="B20" s="17" t="s">
        <v>45</v>
      </c>
      <c r="C20" s="18" t="s">
        <v>46</v>
      </c>
      <c r="D20" s="18" t="s">
        <v>46</v>
      </c>
      <c r="E20" s="18" t="s">
        <v>46</v>
      </c>
      <c r="F20" s="18" t="s">
        <v>46</v>
      </c>
      <c r="G20" s="18" t="s">
        <v>46</v>
      </c>
      <c r="H20" s="18" t="s">
        <v>46</v>
      </c>
      <c r="I20" s="18" t="s">
        <v>46</v>
      </c>
      <c r="J20" s="18" t="s">
        <v>46</v>
      </c>
      <c r="K20" s="18" t="s">
        <v>46</v>
      </c>
      <c r="L20" s="18" t="s">
        <v>46</v>
      </c>
      <c r="M20" s="18" t="s">
        <v>46</v>
      </c>
      <c r="N20" s="18" t="s">
        <v>46</v>
      </c>
      <c r="O20" s="18" t="s">
        <v>46</v>
      </c>
      <c r="P20" s="18" t="s">
        <v>46</v>
      </c>
      <c r="Q20" s="18" t="s">
        <v>46</v>
      </c>
      <c r="R20" s="18" t="s">
        <v>46</v>
      </c>
      <c r="S20" s="18" t="s">
        <v>46</v>
      </c>
      <c r="T20" s="18" t="s">
        <v>46</v>
      </c>
      <c r="U20" s="18" t="s">
        <v>46</v>
      </c>
      <c r="V20" s="18" t="s">
        <v>46</v>
      </c>
      <c r="W20" s="18" t="s">
        <v>46</v>
      </c>
      <c r="X20" s="18" t="s">
        <v>46</v>
      </c>
      <c r="Y20" s="18" t="s">
        <v>46</v>
      </c>
      <c r="Z20" s="18" t="s">
        <v>46</v>
      </c>
      <c r="AA20" s="18" t="s">
        <v>46</v>
      </c>
      <c r="AB20" s="18" t="s">
        <v>46</v>
      </c>
      <c r="AC20" s="18" t="s">
        <v>46</v>
      </c>
      <c r="AD20" s="18" t="s">
        <v>46</v>
      </c>
      <c r="AE20" s="18" t="s">
        <v>46</v>
      </c>
      <c r="AF20" s="18" t="s">
        <v>46</v>
      </c>
      <c r="AG20" s="19"/>
      <c r="AH20" s="19"/>
      <c r="AI20" s="19"/>
      <c r="AJ20" s="20" t="s">
        <v>46</v>
      </c>
      <c r="AK20" s="18" t="s">
        <v>46</v>
      </c>
      <c r="AL20" s="21">
        <v>632530223.03</v>
      </c>
      <c r="AM20" s="21">
        <v>553794287.02</v>
      </c>
      <c r="AN20" s="21">
        <v>4689977.4</v>
      </c>
      <c r="AO20" s="21">
        <v>4682867.12</v>
      </c>
      <c r="AP20" s="21">
        <v>382363523.6</v>
      </c>
      <c r="AQ20" s="21">
        <v>322211622.24</v>
      </c>
      <c r="AR20" s="21">
        <v>0</v>
      </c>
      <c r="AS20" s="21">
        <v>0</v>
      </c>
      <c r="AT20" s="21">
        <v>245476722.03</v>
      </c>
      <c r="AU20" s="21">
        <v>226899797.66</v>
      </c>
      <c r="AV20" s="21">
        <v>550705503</v>
      </c>
      <c r="AW20" s="21">
        <v>1590600</v>
      </c>
      <c r="AX20" s="21">
        <v>322176553</v>
      </c>
      <c r="AY20" s="21">
        <v>0</v>
      </c>
      <c r="AZ20" s="21">
        <v>226938350</v>
      </c>
      <c r="BA20" s="21">
        <v>378847800</v>
      </c>
      <c r="BB20" s="21">
        <v>726900</v>
      </c>
      <c r="BC20" s="21">
        <v>196062700</v>
      </c>
      <c r="BD20" s="21">
        <v>0</v>
      </c>
      <c r="BE20" s="21">
        <v>182058200</v>
      </c>
      <c r="BF20" s="21">
        <v>384480700</v>
      </c>
      <c r="BG20" s="21">
        <v>755500</v>
      </c>
      <c r="BH20" s="21">
        <v>198634700</v>
      </c>
      <c r="BI20" s="21">
        <v>0</v>
      </c>
      <c r="BJ20" s="21">
        <v>185090500</v>
      </c>
      <c r="BK20" s="21">
        <v>384480700</v>
      </c>
      <c r="BL20" s="21">
        <v>755500</v>
      </c>
      <c r="BM20" s="21">
        <v>198634700</v>
      </c>
      <c r="BN20" s="21">
        <v>0</v>
      </c>
      <c r="BO20" s="21">
        <v>185090500</v>
      </c>
      <c r="BP20" s="21">
        <v>435377159.57</v>
      </c>
      <c r="BQ20" s="21">
        <v>432353809.46</v>
      </c>
      <c r="BR20" s="21">
        <v>641670</v>
      </c>
      <c r="BS20" s="21">
        <v>641670</v>
      </c>
      <c r="BT20" s="21">
        <v>234562755.41</v>
      </c>
      <c r="BU20" s="21">
        <v>233824362.7</v>
      </c>
      <c r="BV20" s="21">
        <v>0</v>
      </c>
      <c r="BW20" s="21">
        <v>0</v>
      </c>
      <c r="BX20" s="21">
        <v>200172734.16</v>
      </c>
      <c r="BY20" s="21">
        <v>197887776.76</v>
      </c>
      <c r="BZ20" s="21">
        <v>383507016.76</v>
      </c>
      <c r="CA20" s="21">
        <v>765000</v>
      </c>
      <c r="CB20" s="21">
        <v>202424768.9</v>
      </c>
      <c r="CC20" s="21">
        <v>0</v>
      </c>
      <c r="CD20" s="21">
        <v>180317247.86</v>
      </c>
      <c r="CE20" s="21">
        <v>367297122</v>
      </c>
      <c r="CF20" s="21">
        <v>726900</v>
      </c>
      <c r="CG20" s="21">
        <v>184872482</v>
      </c>
      <c r="CH20" s="21">
        <v>0</v>
      </c>
      <c r="CI20" s="21">
        <v>181697740</v>
      </c>
      <c r="CJ20" s="21">
        <v>370358287.64</v>
      </c>
      <c r="CK20" s="21">
        <v>755500</v>
      </c>
      <c r="CL20" s="21">
        <v>184873314</v>
      </c>
      <c r="CM20" s="21">
        <v>0</v>
      </c>
      <c r="CN20" s="21">
        <v>184729473.64</v>
      </c>
      <c r="CO20" s="21">
        <v>370358287.64</v>
      </c>
      <c r="CP20" s="21">
        <v>755500</v>
      </c>
      <c r="CQ20" s="21">
        <v>184873314</v>
      </c>
      <c r="CR20" s="21">
        <v>0</v>
      </c>
      <c r="CS20" s="21">
        <v>184729473.64</v>
      </c>
      <c r="CT20" s="21">
        <v>632530223.03</v>
      </c>
      <c r="CU20" s="21">
        <v>4689977.4</v>
      </c>
      <c r="CV20" s="21">
        <v>382363523.6</v>
      </c>
      <c r="CW20" s="21">
        <v>0</v>
      </c>
      <c r="CX20" s="21">
        <v>245476722.03</v>
      </c>
      <c r="CY20" s="21">
        <v>550705503</v>
      </c>
      <c r="CZ20" s="21">
        <v>1590600</v>
      </c>
      <c r="DA20" s="21">
        <v>322176553</v>
      </c>
      <c r="DB20" s="21">
        <v>0</v>
      </c>
      <c r="DC20" s="21">
        <v>226938350</v>
      </c>
      <c r="DD20" s="21">
        <v>378847800</v>
      </c>
      <c r="DE20" s="21">
        <v>726900</v>
      </c>
      <c r="DF20" s="21">
        <v>196062700</v>
      </c>
      <c r="DG20" s="21">
        <v>0</v>
      </c>
      <c r="DH20" s="21">
        <v>182058200</v>
      </c>
      <c r="DI20" s="21">
        <v>435377159.57</v>
      </c>
      <c r="DJ20" s="21">
        <v>641670</v>
      </c>
      <c r="DK20" s="21">
        <v>234562755.41</v>
      </c>
      <c r="DL20" s="21">
        <v>0</v>
      </c>
      <c r="DM20" s="21">
        <v>200172734.16</v>
      </c>
      <c r="DN20" s="21">
        <v>383507016.76</v>
      </c>
      <c r="DO20" s="21">
        <v>765000</v>
      </c>
      <c r="DP20" s="21">
        <v>202424768.9</v>
      </c>
      <c r="DQ20" s="21">
        <v>0</v>
      </c>
      <c r="DR20" s="21">
        <v>180317247.86</v>
      </c>
      <c r="DS20" s="21">
        <v>367297122</v>
      </c>
      <c r="DT20" s="21">
        <v>726900</v>
      </c>
      <c r="DU20" s="21">
        <v>184872482</v>
      </c>
      <c r="DV20" s="21">
        <v>0</v>
      </c>
      <c r="DW20" s="21">
        <v>181697740</v>
      </c>
      <c r="DX20" s="18"/>
      <c r="DY20" s="2"/>
      <c r="DZ20" s="2"/>
    </row>
    <row r="21" spans="1:130" ht="71.25" customHeight="1">
      <c r="A21" s="35" t="s">
        <v>47</v>
      </c>
      <c r="B21" s="17" t="s">
        <v>48</v>
      </c>
      <c r="C21" s="18" t="s">
        <v>46</v>
      </c>
      <c r="D21" s="18" t="s">
        <v>46</v>
      </c>
      <c r="E21" s="18" t="s">
        <v>46</v>
      </c>
      <c r="F21" s="18" t="s">
        <v>46</v>
      </c>
      <c r="G21" s="18" t="s">
        <v>46</v>
      </c>
      <c r="H21" s="18" t="s">
        <v>46</v>
      </c>
      <c r="I21" s="18" t="s">
        <v>46</v>
      </c>
      <c r="J21" s="18" t="s">
        <v>46</v>
      </c>
      <c r="K21" s="18" t="s">
        <v>46</v>
      </c>
      <c r="L21" s="18" t="s">
        <v>46</v>
      </c>
      <c r="M21" s="18" t="s">
        <v>46</v>
      </c>
      <c r="N21" s="18" t="s">
        <v>46</v>
      </c>
      <c r="O21" s="18" t="s">
        <v>46</v>
      </c>
      <c r="P21" s="18" t="s">
        <v>46</v>
      </c>
      <c r="Q21" s="18" t="s">
        <v>46</v>
      </c>
      <c r="R21" s="18" t="s">
        <v>46</v>
      </c>
      <c r="S21" s="18" t="s">
        <v>46</v>
      </c>
      <c r="T21" s="18" t="s">
        <v>46</v>
      </c>
      <c r="U21" s="18" t="s">
        <v>46</v>
      </c>
      <c r="V21" s="18" t="s">
        <v>46</v>
      </c>
      <c r="W21" s="18" t="s">
        <v>46</v>
      </c>
      <c r="X21" s="18" t="s">
        <v>46</v>
      </c>
      <c r="Y21" s="18" t="s">
        <v>46</v>
      </c>
      <c r="Z21" s="18" t="s">
        <v>46</v>
      </c>
      <c r="AA21" s="18" t="s">
        <v>46</v>
      </c>
      <c r="AB21" s="18" t="s">
        <v>46</v>
      </c>
      <c r="AC21" s="18" t="s">
        <v>46</v>
      </c>
      <c r="AD21" s="18" t="s">
        <v>46</v>
      </c>
      <c r="AE21" s="18" t="s">
        <v>46</v>
      </c>
      <c r="AF21" s="18" t="s">
        <v>46</v>
      </c>
      <c r="AG21" s="19"/>
      <c r="AH21" s="19"/>
      <c r="AI21" s="19"/>
      <c r="AJ21" s="20" t="s">
        <v>46</v>
      </c>
      <c r="AK21" s="18" t="s">
        <v>46</v>
      </c>
      <c r="AL21" s="21">
        <v>370504157.18</v>
      </c>
      <c r="AM21" s="21">
        <v>293286683.76</v>
      </c>
      <c r="AN21" s="21">
        <v>2830064.41</v>
      </c>
      <c r="AO21" s="21">
        <v>2822965.09</v>
      </c>
      <c r="AP21" s="21">
        <v>189486635.59</v>
      </c>
      <c r="AQ21" s="21">
        <v>129535802.07</v>
      </c>
      <c r="AR21" s="21">
        <v>0</v>
      </c>
      <c r="AS21" s="21">
        <v>0</v>
      </c>
      <c r="AT21" s="21">
        <v>178187457.18</v>
      </c>
      <c r="AU21" s="21">
        <v>160927916.6</v>
      </c>
      <c r="AV21" s="21">
        <v>303454550</v>
      </c>
      <c r="AW21" s="21">
        <v>825600</v>
      </c>
      <c r="AX21" s="21">
        <v>125494000</v>
      </c>
      <c r="AY21" s="21">
        <v>0</v>
      </c>
      <c r="AZ21" s="21">
        <v>177134950</v>
      </c>
      <c r="BA21" s="21">
        <v>134159300</v>
      </c>
      <c r="BB21" s="21">
        <v>0</v>
      </c>
      <c r="BC21" s="21">
        <v>0</v>
      </c>
      <c r="BD21" s="21">
        <v>0</v>
      </c>
      <c r="BE21" s="21">
        <v>134159300</v>
      </c>
      <c r="BF21" s="21">
        <v>137033000</v>
      </c>
      <c r="BG21" s="21">
        <v>0</v>
      </c>
      <c r="BH21" s="21">
        <v>0</v>
      </c>
      <c r="BI21" s="21">
        <v>0</v>
      </c>
      <c r="BJ21" s="21">
        <v>137033000</v>
      </c>
      <c r="BK21" s="21">
        <v>137033000</v>
      </c>
      <c r="BL21" s="21">
        <v>0</v>
      </c>
      <c r="BM21" s="21">
        <v>0</v>
      </c>
      <c r="BN21" s="21">
        <v>0</v>
      </c>
      <c r="BO21" s="21">
        <v>137033000</v>
      </c>
      <c r="BP21" s="21">
        <v>186330544.61</v>
      </c>
      <c r="BQ21" s="21">
        <v>184382515.31</v>
      </c>
      <c r="BR21" s="21">
        <v>2970</v>
      </c>
      <c r="BS21" s="21">
        <v>2970</v>
      </c>
      <c r="BT21" s="21">
        <v>52573590</v>
      </c>
      <c r="BU21" s="21">
        <v>52036197.29</v>
      </c>
      <c r="BV21" s="21">
        <v>0</v>
      </c>
      <c r="BW21" s="21">
        <v>0</v>
      </c>
      <c r="BX21" s="21">
        <v>133753984.61</v>
      </c>
      <c r="BY21" s="21">
        <v>132343348.02</v>
      </c>
      <c r="BZ21" s="21">
        <v>146966997.86</v>
      </c>
      <c r="CA21" s="21">
        <v>0</v>
      </c>
      <c r="CB21" s="21">
        <v>14421500</v>
      </c>
      <c r="CC21" s="21">
        <v>0</v>
      </c>
      <c r="CD21" s="21">
        <v>132545497.86</v>
      </c>
      <c r="CE21" s="21">
        <v>133798840</v>
      </c>
      <c r="CF21" s="21">
        <v>0</v>
      </c>
      <c r="CG21" s="21">
        <v>0</v>
      </c>
      <c r="CH21" s="21">
        <v>0</v>
      </c>
      <c r="CI21" s="21">
        <v>133798840</v>
      </c>
      <c r="CJ21" s="21">
        <v>136671973.64</v>
      </c>
      <c r="CK21" s="21">
        <v>0</v>
      </c>
      <c r="CL21" s="21">
        <v>0</v>
      </c>
      <c r="CM21" s="21">
        <v>0</v>
      </c>
      <c r="CN21" s="21">
        <v>136671973.64</v>
      </c>
      <c r="CO21" s="21">
        <v>136671973.64</v>
      </c>
      <c r="CP21" s="21">
        <v>0</v>
      </c>
      <c r="CQ21" s="21">
        <v>0</v>
      </c>
      <c r="CR21" s="21">
        <v>0</v>
      </c>
      <c r="CS21" s="21">
        <v>136671973.64</v>
      </c>
      <c r="CT21" s="21">
        <v>370504157.18</v>
      </c>
      <c r="CU21" s="21">
        <v>2830064.41</v>
      </c>
      <c r="CV21" s="21">
        <v>189486635.59</v>
      </c>
      <c r="CW21" s="21">
        <v>0</v>
      </c>
      <c r="CX21" s="21">
        <v>178187457.18</v>
      </c>
      <c r="CY21" s="21">
        <v>303454550</v>
      </c>
      <c r="CZ21" s="21">
        <v>825600</v>
      </c>
      <c r="DA21" s="21">
        <v>125494000</v>
      </c>
      <c r="DB21" s="21">
        <v>0</v>
      </c>
      <c r="DC21" s="21">
        <v>177134950</v>
      </c>
      <c r="DD21" s="21">
        <v>134159300</v>
      </c>
      <c r="DE21" s="21">
        <v>0</v>
      </c>
      <c r="DF21" s="21">
        <v>0</v>
      </c>
      <c r="DG21" s="21">
        <v>0</v>
      </c>
      <c r="DH21" s="21">
        <v>134159300</v>
      </c>
      <c r="DI21" s="21">
        <v>186330544.61</v>
      </c>
      <c r="DJ21" s="21">
        <v>2970</v>
      </c>
      <c r="DK21" s="21">
        <v>52573590</v>
      </c>
      <c r="DL21" s="21">
        <v>0</v>
      </c>
      <c r="DM21" s="21">
        <v>133753984.61</v>
      </c>
      <c r="DN21" s="21">
        <v>146966997.86</v>
      </c>
      <c r="DO21" s="21">
        <v>0</v>
      </c>
      <c r="DP21" s="21">
        <v>14421500</v>
      </c>
      <c r="DQ21" s="21">
        <v>0</v>
      </c>
      <c r="DR21" s="21">
        <v>132545497.86</v>
      </c>
      <c r="DS21" s="21">
        <v>133798840</v>
      </c>
      <c r="DT21" s="21">
        <v>0</v>
      </c>
      <c r="DU21" s="21">
        <v>0</v>
      </c>
      <c r="DV21" s="21">
        <v>0</v>
      </c>
      <c r="DW21" s="21">
        <v>133798840</v>
      </c>
      <c r="DX21" s="18"/>
      <c r="DY21" s="2"/>
      <c r="DZ21" s="2"/>
    </row>
    <row r="22" spans="1:130" ht="63">
      <c r="A22" s="35" t="s">
        <v>49</v>
      </c>
      <c r="B22" s="17" t="s">
        <v>50</v>
      </c>
      <c r="C22" s="18" t="s">
        <v>46</v>
      </c>
      <c r="D22" s="18" t="s">
        <v>46</v>
      </c>
      <c r="E22" s="18" t="s">
        <v>46</v>
      </c>
      <c r="F22" s="18" t="s">
        <v>46</v>
      </c>
      <c r="G22" s="18" t="s">
        <v>46</v>
      </c>
      <c r="H22" s="18" t="s">
        <v>46</v>
      </c>
      <c r="I22" s="18" t="s">
        <v>46</v>
      </c>
      <c r="J22" s="18" t="s">
        <v>46</v>
      </c>
      <c r="K22" s="18" t="s">
        <v>46</v>
      </c>
      <c r="L22" s="18" t="s">
        <v>46</v>
      </c>
      <c r="M22" s="18" t="s">
        <v>46</v>
      </c>
      <c r="N22" s="18" t="s">
        <v>46</v>
      </c>
      <c r="O22" s="18" t="s">
        <v>46</v>
      </c>
      <c r="P22" s="18" t="s">
        <v>46</v>
      </c>
      <c r="Q22" s="18" t="s">
        <v>46</v>
      </c>
      <c r="R22" s="18" t="s">
        <v>46</v>
      </c>
      <c r="S22" s="18" t="s">
        <v>46</v>
      </c>
      <c r="T22" s="18" t="s">
        <v>46</v>
      </c>
      <c r="U22" s="18" t="s">
        <v>46</v>
      </c>
      <c r="V22" s="18" t="s">
        <v>46</v>
      </c>
      <c r="W22" s="18" t="s">
        <v>46</v>
      </c>
      <c r="X22" s="18" t="s">
        <v>46</v>
      </c>
      <c r="Y22" s="18" t="s">
        <v>46</v>
      </c>
      <c r="Z22" s="18" t="s">
        <v>46</v>
      </c>
      <c r="AA22" s="18" t="s">
        <v>46</v>
      </c>
      <c r="AB22" s="18" t="s">
        <v>46</v>
      </c>
      <c r="AC22" s="18" t="s">
        <v>46</v>
      </c>
      <c r="AD22" s="18" t="s">
        <v>46</v>
      </c>
      <c r="AE22" s="18" t="s">
        <v>46</v>
      </c>
      <c r="AF22" s="18" t="s">
        <v>46</v>
      </c>
      <c r="AG22" s="19"/>
      <c r="AH22" s="19"/>
      <c r="AI22" s="19"/>
      <c r="AJ22" s="20" t="s">
        <v>46</v>
      </c>
      <c r="AK22" s="18" t="s">
        <v>46</v>
      </c>
      <c r="AL22" s="21">
        <v>361702157.18</v>
      </c>
      <c r="AM22" s="21">
        <v>284881924.8</v>
      </c>
      <c r="AN22" s="21">
        <v>2830064.41</v>
      </c>
      <c r="AO22" s="21">
        <v>2822965.09</v>
      </c>
      <c r="AP22" s="21">
        <v>189486635.59</v>
      </c>
      <c r="AQ22" s="21">
        <v>129535802.07</v>
      </c>
      <c r="AR22" s="21">
        <v>0</v>
      </c>
      <c r="AS22" s="21">
        <v>0</v>
      </c>
      <c r="AT22" s="21">
        <v>169385457.18</v>
      </c>
      <c r="AU22" s="21">
        <v>152523157.64</v>
      </c>
      <c r="AV22" s="21">
        <v>295221850</v>
      </c>
      <c r="AW22" s="21">
        <v>825600</v>
      </c>
      <c r="AX22" s="21">
        <v>125494000</v>
      </c>
      <c r="AY22" s="21">
        <v>0</v>
      </c>
      <c r="AZ22" s="21">
        <v>168902250</v>
      </c>
      <c r="BA22" s="21">
        <v>125865800</v>
      </c>
      <c r="BB22" s="21">
        <v>0</v>
      </c>
      <c r="BC22" s="21">
        <v>0</v>
      </c>
      <c r="BD22" s="21">
        <v>0</v>
      </c>
      <c r="BE22" s="21">
        <v>125865800</v>
      </c>
      <c r="BF22" s="21">
        <v>128675500</v>
      </c>
      <c r="BG22" s="21">
        <v>0</v>
      </c>
      <c r="BH22" s="21">
        <v>0</v>
      </c>
      <c r="BI22" s="21">
        <v>0</v>
      </c>
      <c r="BJ22" s="21">
        <v>128675500</v>
      </c>
      <c r="BK22" s="21">
        <v>128675500</v>
      </c>
      <c r="BL22" s="21">
        <v>0</v>
      </c>
      <c r="BM22" s="21">
        <v>0</v>
      </c>
      <c r="BN22" s="21">
        <v>0</v>
      </c>
      <c r="BO22" s="21">
        <v>128675500</v>
      </c>
      <c r="BP22" s="21">
        <v>179522444.61</v>
      </c>
      <c r="BQ22" s="21">
        <v>177574415.31</v>
      </c>
      <c r="BR22" s="21">
        <v>2970</v>
      </c>
      <c r="BS22" s="21">
        <v>2970</v>
      </c>
      <c r="BT22" s="21">
        <v>52573590</v>
      </c>
      <c r="BU22" s="21">
        <v>52036197.29</v>
      </c>
      <c r="BV22" s="21">
        <v>0</v>
      </c>
      <c r="BW22" s="21">
        <v>0</v>
      </c>
      <c r="BX22" s="21">
        <v>126945884.61</v>
      </c>
      <c r="BY22" s="21">
        <v>125535248.02</v>
      </c>
      <c r="BZ22" s="21">
        <v>138734297.86</v>
      </c>
      <c r="CA22" s="21">
        <v>0</v>
      </c>
      <c r="CB22" s="21">
        <v>14421500</v>
      </c>
      <c r="CC22" s="21">
        <v>0</v>
      </c>
      <c r="CD22" s="21">
        <v>124312797.86</v>
      </c>
      <c r="CE22" s="21">
        <v>125505340</v>
      </c>
      <c r="CF22" s="21">
        <v>0</v>
      </c>
      <c r="CG22" s="21">
        <v>0</v>
      </c>
      <c r="CH22" s="21">
        <v>0</v>
      </c>
      <c r="CI22" s="21">
        <v>125505340</v>
      </c>
      <c r="CJ22" s="21">
        <v>128314473.64</v>
      </c>
      <c r="CK22" s="21">
        <v>0</v>
      </c>
      <c r="CL22" s="21">
        <v>0</v>
      </c>
      <c r="CM22" s="21">
        <v>0</v>
      </c>
      <c r="CN22" s="21">
        <v>128314473.64</v>
      </c>
      <c r="CO22" s="21">
        <v>128314473.64</v>
      </c>
      <c r="CP22" s="21">
        <v>0</v>
      </c>
      <c r="CQ22" s="21">
        <v>0</v>
      </c>
      <c r="CR22" s="21">
        <v>0</v>
      </c>
      <c r="CS22" s="21">
        <v>128314473.64</v>
      </c>
      <c r="CT22" s="21">
        <v>361702157.18</v>
      </c>
      <c r="CU22" s="21">
        <v>2830064.41</v>
      </c>
      <c r="CV22" s="21">
        <v>189486635.59</v>
      </c>
      <c r="CW22" s="21">
        <v>0</v>
      </c>
      <c r="CX22" s="21">
        <v>169385457.18</v>
      </c>
      <c r="CY22" s="21">
        <v>295221850</v>
      </c>
      <c r="CZ22" s="21">
        <v>825600</v>
      </c>
      <c r="DA22" s="21">
        <v>125494000</v>
      </c>
      <c r="DB22" s="21">
        <v>0</v>
      </c>
      <c r="DC22" s="21">
        <v>168902250</v>
      </c>
      <c r="DD22" s="21">
        <v>125865800</v>
      </c>
      <c r="DE22" s="21">
        <v>0</v>
      </c>
      <c r="DF22" s="21">
        <v>0</v>
      </c>
      <c r="DG22" s="21">
        <v>0</v>
      </c>
      <c r="DH22" s="21">
        <v>125865800</v>
      </c>
      <c r="DI22" s="21">
        <v>179522444.61</v>
      </c>
      <c r="DJ22" s="21">
        <v>2970</v>
      </c>
      <c r="DK22" s="21">
        <v>52573590</v>
      </c>
      <c r="DL22" s="21">
        <v>0</v>
      </c>
      <c r="DM22" s="21">
        <v>126945884.61</v>
      </c>
      <c r="DN22" s="21">
        <v>138734297.86</v>
      </c>
      <c r="DO22" s="21">
        <v>0</v>
      </c>
      <c r="DP22" s="21">
        <v>14421500</v>
      </c>
      <c r="DQ22" s="21">
        <v>0</v>
      </c>
      <c r="DR22" s="21">
        <v>124312797.86</v>
      </c>
      <c r="DS22" s="21">
        <v>125505340</v>
      </c>
      <c r="DT22" s="21">
        <v>0</v>
      </c>
      <c r="DU22" s="21">
        <v>0</v>
      </c>
      <c r="DV22" s="21">
        <v>0</v>
      </c>
      <c r="DW22" s="21">
        <v>125505340</v>
      </c>
      <c r="DX22" s="18"/>
      <c r="DY22" s="2"/>
      <c r="DZ22" s="2"/>
    </row>
    <row r="23" spans="1:130" ht="105" customHeight="1">
      <c r="A23" s="36" t="s">
        <v>51</v>
      </c>
      <c r="B23" s="22" t="s">
        <v>52</v>
      </c>
      <c r="C23" s="43" t="s">
        <v>53</v>
      </c>
      <c r="D23" s="43" t="s">
        <v>54</v>
      </c>
      <c r="E23" s="43" t="s">
        <v>55</v>
      </c>
      <c r="F23" s="43"/>
      <c r="G23" s="43"/>
      <c r="H23" s="43"/>
      <c r="I23" s="43"/>
      <c r="J23" s="43"/>
      <c r="K23" s="43"/>
      <c r="L23" s="43"/>
      <c r="M23" s="43"/>
      <c r="N23" s="43"/>
      <c r="O23" s="43"/>
      <c r="P23" s="43"/>
      <c r="Q23" s="43"/>
      <c r="R23" s="43"/>
      <c r="S23" s="43"/>
      <c r="T23" s="43"/>
      <c r="U23" s="43"/>
      <c r="V23" s="43"/>
      <c r="W23" s="43"/>
      <c r="X23" s="43"/>
      <c r="Y23" s="43"/>
      <c r="Z23" s="43"/>
      <c r="AA23" s="43"/>
      <c r="AB23" s="43"/>
      <c r="AC23" s="44"/>
      <c r="AD23" s="43"/>
      <c r="AE23" s="43"/>
      <c r="AF23" s="44"/>
      <c r="AG23" s="23"/>
      <c r="AH23" s="23"/>
      <c r="AI23" s="24"/>
      <c r="AJ23" s="22" t="s">
        <v>56</v>
      </c>
      <c r="AK23" s="25" t="s">
        <v>57</v>
      </c>
      <c r="AL23" s="26">
        <v>2076289.77</v>
      </c>
      <c r="AM23" s="26">
        <v>2038037.89</v>
      </c>
      <c r="AN23" s="26">
        <v>0</v>
      </c>
      <c r="AO23" s="26">
        <v>0</v>
      </c>
      <c r="AP23" s="26">
        <v>0</v>
      </c>
      <c r="AQ23" s="26">
        <v>0</v>
      </c>
      <c r="AR23" s="26">
        <v>0</v>
      </c>
      <c r="AS23" s="26">
        <v>0</v>
      </c>
      <c r="AT23" s="26">
        <v>2076289.77</v>
      </c>
      <c r="AU23" s="26">
        <v>2038037.89</v>
      </c>
      <c r="AV23" s="26">
        <v>864700</v>
      </c>
      <c r="AW23" s="26">
        <v>0</v>
      </c>
      <c r="AX23" s="26">
        <v>0</v>
      </c>
      <c r="AY23" s="26">
        <v>0</v>
      </c>
      <c r="AZ23" s="26">
        <v>864700</v>
      </c>
      <c r="BA23" s="26">
        <v>564700</v>
      </c>
      <c r="BB23" s="26">
        <v>0</v>
      </c>
      <c r="BC23" s="26">
        <v>0</v>
      </c>
      <c r="BD23" s="26">
        <v>0</v>
      </c>
      <c r="BE23" s="26">
        <v>564700</v>
      </c>
      <c r="BF23" s="26">
        <v>564700</v>
      </c>
      <c r="BG23" s="26">
        <v>0</v>
      </c>
      <c r="BH23" s="26">
        <v>0</v>
      </c>
      <c r="BI23" s="26">
        <v>0</v>
      </c>
      <c r="BJ23" s="26">
        <v>564700</v>
      </c>
      <c r="BK23" s="26">
        <v>564700</v>
      </c>
      <c r="BL23" s="26">
        <v>0</v>
      </c>
      <c r="BM23" s="26">
        <v>0</v>
      </c>
      <c r="BN23" s="26">
        <v>0</v>
      </c>
      <c r="BO23" s="26">
        <v>564700</v>
      </c>
      <c r="BP23" s="26">
        <v>576289.77</v>
      </c>
      <c r="BQ23" s="26">
        <v>538037.89</v>
      </c>
      <c r="BR23" s="26">
        <v>0</v>
      </c>
      <c r="BS23" s="26">
        <v>0</v>
      </c>
      <c r="BT23" s="26">
        <v>0</v>
      </c>
      <c r="BU23" s="26">
        <v>0</v>
      </c>
      <c r="BV23" s="26">
        <v>0</v>
      </c>
      <c r="BW23" s="26">
        <v>0</v>
      </c>
      <c r="BX23" s="26">
        <v>576289.77</v>
      </c>
      <c r="BY23" s="26">
        <v>538037.89</v>
      </c>
      <c r="BZ23" s="26">
        <v>864700</v>
      </c>
      <c r="CA23" s="26">
        <v>0</v>
      </c>
      <c r="CB23" s="26">
        <v>0</v>
      </c>
      <c r="CC23" s="26">
        <v>0</v>
      </c>
      <c r="CD23" s="26">
        <v>864700</v>
      </c>
      <c r="CE23" s="26">
        <v>564700</v>
      </c>
      <c r="CF23" s="26">
        <v>0</v>
      </c>
      <c r="CG23" s="26">
        <v>0</v>
      </c>
      <c r="CH23" s="26">
        <v>0</v>
      </c>
      <c r="CI23" s="26">
        <v>564700</v>
      </c>
      <c r="CJ23" s="26">
        <v>564700</v>
      </c>
      <c r="CK23" s="26">
        <v>0</v>
      </c>
      <c r="CL23" s="26">
        <v>0</v>
      </c>
      <c r="CM23" s="26">
        <v>0</v>
      </c>
      <c r="CN23" s="26">
        <v>564700</v>
      </c>
      <c r="CO23" s="26">
        <v>564700</v>
      </c>
      <c r="CP23" s="26">
        <v>0</v>
      </c>
      <c r="CQ23" s="26">
        <v>0</v>
      </c>
      <c r="CR23" s="26">
        <v>0</v>
      </c>
      <c r="CS23" s="26">
        <v>564700</v>
      </c>
      <c r="CT23" s="26">
        <v>2076289.77</v>
      </c>
      <c r="CU23" s="26">
        <v>0</v>
      </c>
      <c r="CV23" s="26">
        <v>0</v>
      </c>
      <c r="CW23" s="26">
        <v>0</v>
      </c>
      <c r="CX23" s="26">
        <v>2076289.77</v>
      </c>
      <c r="CY23" s="26">
        <v>864700</v>
      </c>
      <c r="CZ23" s="26">
        <v>0</v>
      </c>
      <c r="DA23" s="26">
        <v>0</v>
      </c>
      <c r="DB23" s="26">
        <v>0</v>
      </c>
      <c r="DC23" s="26">
        <v>864700</v>
      </c>
      <c r="DD23" s="26">
        <v>564700</v>
      </c>
      <c r="DE23" s="26">
        <v>0</v>
      </c>
      <c r="DF23" s="26">
        <v>0</v>
      </c>
      <c r="DG23" s="26">
        <v>0</v>
      </c>
      <c r="DH23" s="26">
        <v>564700</v>
      </c>
      <c r="DI23" s="26">
        <v>576289.77</v>
      </c>
      <c r="DJ23" s="26">
        <v>0</v>
      </c>
      <c r="DK23" s="26">
        <v>0</v>
      </c>
      <c r="DL23" s="26">
        <v>0</v>
      </c>
      <c r="DM23" s="26">
        <v>576289.77</v>
      </c>
      <c r="DN23" s="26">
        <v>864700</v>
      </c>
      <c r="DO23" s="26">
        <v>0</v>
      </c>
      <c r="DP23" s="26">
        <v>0</v>
      </c>
      <c r="DQ23" s="26">
        <v>0</v>
      </c>
      <c r="DR23" s="26">
        <v>864700</v>
      </c>
      <c r="DS23" s="26">
        <v>564700</v>
      </c>
      <c r="DT23" s="26">
        <v>0</v>
      </c>
      <c r="DU23" s="26">
        <v>0</v>
      </c>
      <c r="DV23" s="26">
        <v>0</v>
      </c>
      <c r="DW23" s="26">
        <v>564700</v>
      </c>
      <c r="DX23" s="27" t="s">
        <v>58</v>
      </c>
      <c r="DY23" s="2"/>
      <c r="DZ23" s="2"/>
    </row>
    <row r="24" spans="1:130" ht="100.5" customHeight="1">
      <c r="A24" s="36" t="s">
        <v>59</v>
      </c>
      <c r="B24" s="22" t="s">
        <v>60</v>
      </c>
      <c r="C24" s="43" t="s">
        <v>53</v>
      </c>
      <c r="D24" s="43" t="s">
        <v>61</v>
      </c>
      <c r="E24" s="43" t="s">
        <v>55</v>
      </c>
      <c r="F24" s="43"/>
      <c r="G24" s="43"/>
      <c r="H24" s="43"/>
      <c r="I24" s="43"/>
      <c r="J24" s="43"/>
      <c r="K24" s="43"/>
      <c r="L24" s="43"/>
      <c r="M24" s="43"/>
      <c r="N24" s="43"/>
      <c r="O24" s="43"/>
      <c r="P24" s="43"/>
      <c r="Q24" s="43"/>
      <c r="R24" s="43"/>
      <c r="S24" s="43"/>
      <c r="T24" s="43"/>
      <c r="U24" s="43"/>
      <c r="V24" s="43"/>
      <c r="W24" s="43"/>
      <c r="X24" s="43"/>
      <c r="Y24" s="43"/>
      <c r="Z24" s="43"/>
      <c r="AA24" s="43"/>
      <c r="AB24" s="43"/>
      <c r="AC24" s="44"/>
      <c r="AD24" s="43"/>
      <c r="AE24" s="43"/>
      <c r="AF24" s="44"/>
      <c r="AG24" s="23"/>
      <c r="AH24" s="23"/>
      <c r="AI24" s="24"/>
      <c r="AJ24" s="22" t="s">
        <v>62</v>
      </c>
      <c r="AK24" s="25" t="s">
        <v>63</v>
      </c>
      <c r="AL24" s="26">
        <v>58702645</v>
      </c>
      <c r="AM24" s="26">
        <v>54242554.83</v>
      </c>
      <c r="AN24" s="26">
        <v>0</v>
      </c>
      <c r="AO24" s="26">
        <v>0</v>
      </c>
      <c r="AP24" s="26">
        <v>47308500</v>
      </c>
      <c r="AQ24" s="26">
        <v>44315134.29</v>
      </c>
      <c r="AR24" s="26">
        <v>0</v>
      </c>
      <c r="AS24" s="26">
        <v>0</v>
      </c>
      <c r="AT24" s="26">
        <v>11394145</v>
      </c>
      <c r="AU24" s="26">
        <v>9927420.54</v>
      </c>
      <c r="AV24" s="26">
        <v>24884900</v>
      </c>
      <c r="AW24" s="26">
        <v>0</v>
      </c>
      <c r="AX24" s="26">
        <v>13362100</v>
      </c>
      <c r="AY24" s="26">
        <v>0</v>
      </c>
      <c r="AZ24" s="26">
        <v>11522800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480800</v>
      </c>
      <c r="BQ24" s="26">
        <v>114237</v>
      </c>
      <c r="BR24" s="26">
        <v>0</v>
      </c>
      <c r="BS24" s="26">
        <v>0</v>
      </c>
      <c r="BT24" s="26">
        <v>0</v>
      </c>
      <c r="BU24" s="26">
        <v>0</v>
      </c>
      <c r="BV24" s="26">
        <v>0</v>
      </c>
      <c r="BW24" s="26">
        <v>0</v>
      </c>
      <c r="BX24" s="26">
        <v>480800</v>
      </c>
      <c r="BY24" s="26">
        <v>114237</v>
      </c>
      <c r="BZ24" s="26">
        <v>563700</v>
      </c>
      <c r="CA24" s="26">
        <v>0</v>
      </c>
      <c r="CB24" s="26">
        <v>0</v>
      </c>
      <c r="CC24" s="26">
        <v>0</v>
      </c>
      <c r="CD24" s="26">
        <v>563700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58702645</v>
      </c>
      <c r="CU24" s="26">
        <v>0</v>
      </c>
      <c r="CV24" s="26">
        <v>47308500</v>
      </c>
      <c r="CW24" s="26">
        <v>0</v>
      </c>
      <c r="CX24" s="26">
        <v>11394145</v>
      </c>
      <c r="CY24" s="26">
        <v>24884900</v>
      </c>
      <c r="CZ24" s="26">
        <v>0</v>
      </c>
      <c r="DA24" s="26">
        <v>13362100</v>
      </c>
      <c r="DB24" s="26">
        <v>0</v>
      </c>
      <c r="DC24" s="26">
        <v>11522800</v>
      </c>
      <c r="DD24" s="26">
        <v>0</v>
      </c>
      <c r="DE24" s="26">
        <v>0</v>
      </c>
      <c r="DF24" s="26">
        <v>0</v>
      </c>
      <c r="DG24" s="26">
        <v>0</v>
      </c>
      <c r="DH24" s="26">
        <v>0</v>
      </c>
      <c r="DI24" s="26">
        <v>480800</v>
      </c>
      <c r="DJ24" s="26">
        <v>0</v>
      </c>
      <c r="DK24" s="26">
        <v>0</v>
      </c>
      <c r="DL24" s="26">
        <v>0</v>
      </c>
      <c r="DM24" s="26">
        <v>480800</v>
      </c>
      <c r="DN24" s="26">
        <v>563700</v>
      </c>
      <c r="DO24" s="26">
        <v>0</v>
      </c>
      <c r="DP24" s="26">
        <v>0</v>
      </c>
      <c r="DQ24" s="26">
        <v>0</v>
      </c>
      <c r="DR24" s="26">
        <v>563700</v>
      </c>
      <c r="DS24" s="26">
        <v>0</v>
      </c>
      <c r="DT24" s="26">
        <v>0</v>
      </c>
      <c r="DU24" s="26">
        <v>0</v>
      </c>
      <c r="DV24" s="26">
        <v>0</v>
      </c>
      <c r="DW24" s="26">
        <v>0</v>
      </c>
      <c r="DX24" s="27" t="s">
        <v>58</v>
      </c>
      <c r="DY24" s="2"/>
      <c r="DZ24" s="2"/>
    </row>
    <row r="25" spans="1:130" ht="39" customHeight="1">
      <c r="A25" s="80" t="s">
        <v>64</v>
      </c>
      <c r="B25" s="76" t="s">
        <v>65</v>
      </c>
      <c r="C25" s="43" t="s">
        <v>53</v>
      </c>
      <c r="D25" s="43" t="s">
        <v>66</v>
      </c>
      <c r="E25" s="43" t="s">
        <v>55</v>
      </c>
      <c r="F25" s="43"/>
      <c r="G25" s="43"/>
      <c r="H25" s="43"/>
      <c r="I25" s="43"/>
      <c r="J25" s="43"/>
      <c r="K25" s="43"/>
      <c r="L25" s="43"/>
      <c r="M25" s="43"/>
      <c r="N25" s="43"/>
      <c r="O25" s="43"/>
      <c r="P25" s="43"/>
      <c r="Q25" s="43"/>
      <c r="R25" s="43"/>
      <c r="S25" s="43"/>
      <c r="T25" s="43"/>
      <c r="U25" s="43"/>
      <c r="V25" s="43"/>
      <c r="W25" s="43"/>
      <c r="X25" s="43"/>
      <c r="Y25" s="43"/>
      <c r="Z25" s="43"/>
      <c r="AA25" s="43"/>
      <c r="AB25" s="43"/>
      <c r="AC25" s="44"/>
      <c r="AD25" s="43"/>
      <c r="AE25" s="43"/>
      <c r="AF25" s="44"/>
      <c r="AG25" s="23"/>
      <c r="AH25" s="23"/>
      <c r="AI25" s="24"/>
      <c r="AJ25" s="76" t="s">
        <v>67</v>
      </c>
      <c r="AK25" s="96" t="s">
        <v>68</v>
      </c>
      <c r="AL25" s="26">
        <v>44588190</v>
      </c>
      <c r="AM25" s="26">
        <v>43600794.72</v>
      </c>
      <c r="AN25" s="26">
        <v>0</v>
      </c>
      <c r="AO25" s="26">
        <v>0</v>
      </c>
      <c r="AP25" s="26">
        <v>34988200</v>
      </c>
      <c r="AQ25" s="26">
        <v>34824635.77</v>
      </c>
      <c r="AR25" s="26">
        <v>0</v>
      </c>
      <c r="AS25" s="26">
        <v>0</v>
      </c>
      <c r="AT25" s="26">
        <v>9599990</v>
      </c>
      <c r="AU25" s="26">
        <v>8776158.95</v>
      </c>
      <c r="AV25" s="26">
        <v>10198000</v>
      </c>
      <c r="AW25" s="26">
        <v>0</v>
      </c>
      <c r="AX25" s="26">
        <v>0</v>
      </c>
      <c r="AY25" s="26">
        <v>0</v>
      </c>
      <c r="AZ25" s="26">
        <v>10198000</v>
      </c>
      <c r="BA25" s="26">
        <v>11504600</v>
      </c>
      <c r="BB25" s="26">
        <v>0</v>
      </c>
      <c r="BC25" s="26">
        <v>0</v>
      </c>
      <c r="BD25" s="26">
        <v>0</v>
      </c>
      <c r="BE25" s="26">
        <v>11504600</v>
      </c>
      <c r="BF25" s="26">
        <v>12541000</v>
      </c>
      <c r="BG25" s="26">
        <v>0</v>
      </c>
      <c r="BH25" s="26">
        <v>0</v>
      </c>
      <c r="BI25" s="26">
        <v>0</v>
      </c>
      <c r="BJ25" s="26">
        <v>12541000</v>
      </c>
      <c r="BK25" s="26">
        <v>12541000</v>
      </c>
      <c r="BL25" s="26">
        <v>0</v>
      </c>
      <c r="BM25" s="26">
        <v>0</v>
      </c>
      <c r="BN25" s="26">
        <v>0</v>
      </c>
      <c r="BO25" s="26">
        <v>12541000</v>
      </c>
      <c r="BP25" s="26">
        <v>44588190</v>
      </c>
      <c r="BQ25" s="26">
        <v>43600794.72</v>
      </c>
      <c r="BR25" s="26">
        <v>0</v>
      </c>
      <c r="BS25" s="26">
        <v>0</v>
      </c>
      <c r="BT25" s="26">
        <v>34988200</v>
      </c>
      <c r="BU25" s="26">
        <v>34824635.77</v>
      </c>
      <c r="BV25" s="26">
        <v>0</v>
      </c>
      <c r="BW25" s="26">
        <v>0</v>
      </c>
      <c r="BX25" s="26">
        <v>9599990</v>
      </c>
      <c r="BY25" s="26">
        <v>8776158.95</v>
      </c>
      <c r="BZ25" s="26">
        <v>10198000</v>
      </c>
      <c r="CA25" s="26">
        <v>0</v>
      </c>
      <c r="CB25" s="26">
        <v>0</v>
      </c>
      <c r="CC25" s="26">
        <v>0</v>
      </c>
      <c r="CD25" s="26">
        <v>10198000</v>
      </c>
      <c r="CE25" s="26">
        <v>11504600</v>
      </c>
      <c r="CF25" s="26">
        <v>0</v>
      </c>
      <c r="CG25" s="26">
        <v>0</v>
      </c>
      <c r="CH25" s="26">
        <v>0</v>
      </c>
      <c r="CI25" s="26">
        <v>11504600</v>
      </c>
      <c r="CJ25" s="26">
        <v>12541000</v>
      </c>
      <c r="CK25" s="26">
        <v>0</v>
      </c>
      <c r="CL25" s="26">
        <v>0</v>
      </c>
      <c r="CM25" s="26">
        <v>0</v>
      </c>
      <c r="CN25" s="26">
        <v>12541000</v>
      </c>
      <c r="CO25" s="26">
        <v>12541000</v>
      </c>
      <c r="CP25" s="26">
        <v>0</v>
      </c>
      <c r="CQ25" s="26">
        <v>0</v>
      </c>
      <c r="CR25" s="26">
        <v>0</v>
      </c>
      <c r="CS25" s="26">
        <v>12541000</v>
      </c>
      <c r="CT25" s="26">
        <v>44588190</v>
      </c>
      <c r="CU25" s="26">
        <v>0</v>
      </c>
      <c r="CV25" s="26">
        <v>34988200</v>
      </c>
      <c r="CW25" s="26">
        <v>0</v>
      </c>
      <c r="CX25" s="26">
        <v>9599990</v>
      </c>
      <c r="CY25" s="26">
        <v>10198000</v>
      </c>
      <c r="CZ25" s="26">
        <v>0</v>
      </c>
      <c r="DA25" s="26">
        <v>0</v>
      </c>
      <c r="DB25" s="26">
        <v>0</v>
      </c>
      <c r="DC25" s="26">
        <v>10198000</v>
      </c>
      <c r="DD25" s="26">
        <v>11504600</v>
      </c>
      <c r="DE25" s="26">
        <v>0</v>
      </c>
      <c r="DF25" s="26">
        <v>0</v>
      </c>
      <c r="DG25" s="26">
        <v>0</v>
      </c>
      <c r="DH25" s="26">
        <v>11504600</v>
      </c>
      <c r="DI25" s="26">
        <v>44588190</v>
      </c>
      <c r="DJ25" s="26">
        <v>0</v>
      </c>
      <c r="DK25" s="26">
        <v>34988200</v>
      </c>
      <c r="DL25" s="26">
        <v>0</v>
      </c>
      <c r="DM25" s="26">
        <v>9599990</v>
      </c>
      <c r="DN25" s="26">
        <v>10198000</v>
      </c>
      <c r="DO25" s="26">
        <v>0</v>
      </c>
      <c r="DP25" s="26">
        <v>0</v>
      </c>
      <c r="DQ25" s="26">
        <v>0</v>
      </c>
      <c r="DR25" s="26">
        <v>10198000</v>
      </c>
      <c r="DS25" s="26">
        <v>11504600</v>
      </c>
      <c r="DT25" s="26">
        <v>0</v>
      </c>
      <c r="DU25" s="26">
        <v>0</v>
      </c>
      <c r="DV25" s="26">
        <v>0</v>
      </c>
      <c r="DW25" s="26">
        <v>11504600</v>
      </c>
      <c r="DX25" s="112" t="s">
        <v>58</v>
      </c>
      <c r="DY25" s="2"/>
      <c r="DZ25" s="2"/>
    </row>
    <row r="26" spans="1:130" ht="137.25" customHeight="1">
      <c r="A26" s="81"/>
      <c r="B26" s="77"/>
      <c r="C26" s="43" t="s">
        <v>69</v>
      </c>
      <c r="D26" s="43" t="s">
        <v>70</v>
      </c>
      <c r="E26" s="43" t="s">
        <v>71</v>
      </c>
      <c r="F26" s="43"/>
      <c r="G26" s="43"/>
      <c r="H26" s="43"/>
      <c r="I26" s="43"/>
      <c r="J26" s="43"/>
      <c r="K26" s="43"/>
      <c r="L26" s="43"/>
      <c r="M26" s="43"/>
      <c r="N26" s="43"/>
      <c r="O26" s="43"/>
      <c r="P26" s="43"/>
      <c r="Q26" s="43"/>
      <c r="R26" s="43"/>
      <c r="S26" s="43"/>
      <c r="T26" s="43"/>
      <c r="U26" s="43"/>
      <c r="V26" s="43"/>
      <c r="W26" s="43"/>
      <c r="X26" s="43"/>
      <c r="Y26" s="43"/>
      <c r="Z26" s="43"/>
      <c r="AA26" s="43"/>
      <c r="AB26" s="43"/>
      <c r="AC26" s="44"/>
      <c r="AD26" s="43"/>
      <c r="AE26" s="43"/>
      <c r="AF26" s="44"/>
      <c r="AG26" s="23"/>
      <c r="AH26" s="23"/>
      <c r="AI26" s="24"/>
      <c r="AJ26" s="77"/>
      <c r="AK26" s="97"/>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113"/>
      <c r="DY26" s="28" t="s">
        <v>72</v>
      </c>
      <c r="DZ26" s="2"/>
    </row>
    <row r="27" spans="1:130" ht="100.5" customHeight="1">
      <c r="A27" s="36" t="s">
        <v>73</v>
      </c>
      <c r="B27" s="22" t="s">
        <v>74</v>
      </c>
      <c r="C27" s="43" t="s">
        <v>53</v>
      </c>
      <c r="D27" s="43" t="s">
        <v>75</v>
      </c>
      <c r="E27" s="43" t="s">
        <v>55</v>
      </c>
      <c r="F27" s="43"/>
      <c r="G27" s="43"/>
      <c r="H27" s="43"/>
      <c r="I27" s="43"/>
      <c r="J27" s="43"/>
      <c r="K27" s="43"/>
      <c r="L27" s="43"/>
      <c r="M27" s="43"/>
      <c r="N27" s="43"/>
      <c r="O27" s="43"/>
      <c r="P27" s="43"/>
      <c r="Q27" s="43"/>
      <c r="R27" s="43"/>
      <c r="S27" s="43"/>
      <c r="T27" s="43"/>
      <c r="U27" s="43"/>
      <c r="V27" s="43"/>
      <c r="W27" s="43"/>
      <c r="X27" s="43"/>
      <c r="Y27" s="43"/>
      <c r="Z27" s="43"/>
      <c r="AA27" s="43"/>
      <c r="AB27" s="43"/>
      <c r="AC27" s="44"/>
      <c r="AD27" s="43" t="s">
        <v>76</v>
      </c>
      <c r="AE27" s="43" t="s">
        <v>70</v>
      </c>
      <c r="AF27" s="44" t="s">
        <v>77</v>
      </c>
      <c r="AG27" s="23"/>
      <c r="AH27" s="23"/>
      <c r="AI27" s="24"/>
      <c r="AJ27" s="22" t="s">
        <v>78</v>
      </c>
      <c r="AK27" s="25" t="s">
        <v>79</v>
      </c>
      <c r="AL27" s="26">
        <v>9498200</v>
      </c>
      <c r="AM27" s="26">
        <v>9470996.62</v>
      </c>
      <c r="AN27" s="26">
        <v>0</v>
      </c>
      <c r="AO27" s="26">
        <v>0</v>
      </c>
      <c r="AP27" s="26">
        <v>4749100</v>
      </c>
      <c r="AQ27" s="26">
        <v>4735498.31</v>
      </c>
      <c r="AR27" s="26">
        <v>0</v>
      </c>
      <c r="AS27" s="26">
        <v>0</v>
      </c>
      <c r="AT27" s="26">
        <v>4749100</v>
      </c>
      <c r="AU27" s="26">
        <v>4735498.31</v>
      </c>
      <c r="AV27" s="26">
        <v>7033200</v>
      </c>
      <c r="AW27" s="26">
        <v>0</v>
      </c>
      <c r="AX27" s="26">
        <v>2328600</v>
      </c>
      <c r="AY27" s="26">
        <v>0</v>
      </c>
      <c r="AZ27" s="26">
        <v>4704600</v>
      </c>
      <c r="BA27" s="26">
        <v>4704600</v>
      </c>
      <c r="BB27" s="26">
        <v>0</v>
      </c>
      <c r="BC27" s="26">
        <v>0</v>
      </c>
      <c r="BD27" s="26">
        <v>0</v>
      </c>
      <c r="BE27" s="26">
        <v>4704600</v>
      </c>
      <c r="BF27" s="26">
        <v>4704600</v>
      </c>
      <c r="BG27" s="26">
        <v>0</v>
      </c>
      <c r="BH27" s="26">
        <v>0</v>
      </c>
      <c r="BI27" s="26">
        <v>0</v>
      </c>
      <c r="BJ27" s="26">
        <v>4704600</v>
      </c>
      <c r="BK27" s="26">
        <v>4704600</v>
      </c>
      <c r="BL27" s="26">
        <v>0</v>
      </c>
      <c r="BM27" s="26">
        <v>0</v>
      </c>
      <c r="BN27" s="26">
        <v>0</v>
      </c>
      <c r="BO27" s="26">
        <v>4704600</v>
      </c>
      <c r="BP27" s="26">
        <v>9498200</v>
      </c>
      <c r="BQ27" s="26">
        <v>9470996.62</v>
      </c>
      <c r="BR27" s="26">
        <v>0</v>
      </c>
      <c r="BS27" s="26">
        <v>0</v>
      </c>
      <c r="BT27" s="26">
        <v>4749100</v>
      </c>
      <c r="BU27" s="26">
        <v>4735498.31</v>
      </c>
      <c r="BV27" s="26">
        <v>0</v>
      </c>
      <c r="BW27" s="26">
        <v>0</v>
      </c>
      <c r="BX27" s="26">
        <v>4749100</v>
      </c>
      <c r="BY27" s="26">
        <v>4735498.31</v>
      </c>
      <c r="BZ27" s="26">
        <v>7033200</v>
      </c>
      <c r="CA27" s="26">
        <v>0</v>
      </c>
      <c r="CB27" s="26">
        <v>2328600</v>
      </c>
      <c r="CC27" s="26">
        <v>0</v>
      </c>
      <c r="CD27" s="26">
        <v>4704600</v>
      </c>
      <c r="CE27" s="26">
        <v>4704600</v>
      </c>
      <c r="CF27" s="26">
        <v>0</v>
      </c>
      <c r="CG27" s="26">
        <v>0</v>
      </c>
      <c r="CH27" s="26">
        <v>0</v>
      </c>
      <c r="CI27" s="26">
        <v>4704600</v>
      </c>
      <c r="CJ27" s="26">
        <v>4704600</v>
      </c>
      <c r="CK27" s="26">
        <v>0</v>
      </c>
      <c r="CL27" s="26">
        <v>0</v>
      </c>
      <c r="CM27" s="26">
        <v>0</v>
      </c>
      <c r="CN27" s="26">
        <v>4704600</v>
      </c>
      <c r="CO27" s="26">
        <v>4704600</v>
      </c>
      <c r="CP27" s="26">
        <v>0</v>
      </c>
      <c r="CQ27" s="26">
        <v>0</v>
      </c>
      <c r="CR27" s="26">
        <v>0</v>
      </c>
      <c r="CS27" s="26">
        <v>4704600</v>
      </c>
      <c r="CT27" s="26">
        <v>9498200</v>
      </c>
      <c r="CU27" s="26">
        <v>0</v>
      </c>
      <c r="CV27" s="26">
        <v>4749100</v>
      </c>
      <c r="CW27" s="26">
        <v>0</v>
      </c>
      <c r="CX27" s="26">
        <v>4749100</v>
      </c>
      <c r="CY27" s="26">
        <v>7033200</v>
      </c>
      <c r="CZ27" s="26">
        <v>0</v>
      </c>
      <c r="DA27" s="26">
        <v>2328600</v>
      </c>
      <c r="DB27" s="26">
        <v>0</v>
      </c>
      <c r="DC27" s="26">
        <v>4704600</v>
      </c>
      <c r="DD27" s="26">
        <v>4704600</v>
      </c>
      <c r="DE27" s="26">
        <v>0</v>
      </c>
      <c r="DF27" s="26">
        <v>0</v>
      </c>
      <c r="DG27" s="26">
        <v>0</v>
      </c>
      <c r="DH27" s="26">
        <v>4704600</v>
      </c>
      <c r="DI27" s="26">
        <v>9498200</v>
      </c>
      <c r="DJ27" s="26">
        <v>0</v>
      </c>
      <c r="DK27" s="26">
        <v>4749100</v>
      </c>
      <c r="DL27" s="26">
        <v>0</v>
      </c>
      <c r="DM27" s="26">
        <v>4749100</v>
      </c>
      <c r="DN27" s="26">
        <v>7033200</v>
      </c>
      <c r="DO27" s="26">
        <v>0</v>
      </c>
      <c r="DP27" s="26">
        <v>2328600</v>
      </c>
      <c r="DQ27" s="26">
        <v>0</v>
      </c>
      <c r="DR27" s="26">
        <v>4704600</v>
      </c>
      <c r="DS27" s="26">
        <v>4704600</v>
      </c>
      <c r="DT27" s="26">
        <v>0</v>
      </c>
      <c r="DU27" s="26">
        <v>0</v>
      </c>
      <c r="DV27" s="26">
        <v>0</v>
      </c>
      <c r="DW27" s="26">
        <v>4704600</v>
      </c>
      <c r="DX27" s="27" t="s">
        <v>58</v>
      </c>
      <c r="DY27" s="2"/>
      <c r="DZ27" s="2"/>
    </row>
    <row r="28" spans="1:130" ht="109.5" customHeight="1">
      <c r="A28" s="36" t="s">
        <v>80</v>
      </c>
      <c r="B28" s="22" t="s">
        <v>81</v>
      </c>
      <c r="C28" s="43" t="s">
        <v>53</v>
      </c>
      <c r="D28" s="43" t="s">
        <v>82</v>
      </c>
      <c r="E28" s="43" t="s">
        <v>55</v>
      </c>
      <c r="F28" s="43"/>
      <c r="G28" s="43"/>
      <c r="H28" s="43"/>
      <c r="I28" s="43"/>
      <c r="J28" s="43"/>
      <c r="K28" s="43"/>
      <c r="L28" s="43"/>
      <c r="M28" s="43"/>
      <c r="N28" s="43"/>
      <c r="O28" s="43"/>
      <c r="P28" s="43"/>
      <c r="Q28" s="43"/>
      <c r="R28" s="43"/>
      <c r="S28" s="43"/>
      <c r="T28" s="43"/>
      <c r="U28" s="43"/>
      <c r="V28" s="43"/>
      <c r="W28" s="43"/>
      <c r="X28" s="43"/>
      <c r="Y28" s="43"/>
      <c r="Z28" s="43"/>
      <c r="AA28" s="43"/>
      <c r="AB28" s="43"/>
      <c r="AC28" s="44"/>
      <c r="AD28" s="43"/>
      <c r="AE28" s="43"/>
      <c r="AF28" s="44"/>
      <c r="AG28" s="23"/>
      <c r="AH28" s="23"/>
      <c r="AI28" s="24"/>
      <c r="AJ28" s="22" t="s">
        <v>83</v>
      </c>
      <c r="AK28" s="25" t="s">
        <v>84</v>
      </c>
      <c r="AL28" s="26">
        <v>250000</v>
      </c>
      <c r="AM28" s="26">
        <v>140000</v>
      </c>
      <c r="AN28" s="26">
        <v>0</v>
      </c>
      <c r="AO28" s="26">
        <v>0</v>
      </c>
      <c r="AP28" s="26">
        <v>0</v>
      </c>
      <c r="AQ28" s="26">
        <v>0</v>
      </c>
      <c r="AR28" s="26">
        <v>0</v>
      </c>
      <c r="AS28" s="26">
        <v>0</v>
      </c>
      <c r="AT28" s="26">
        <v>250000</v>
      </c>
      <c r="AU28" s="26">
        <v>140000</v>
      </c>
      <c r="AV28" s="26">
        <v>250000</v>
      </c>
      <c r="AW28" s="26">
        <v>0</v>
      </c>
      <c r="AX28" s="26">
        <v>0</v>
      </c>
      <c r="AY28" s="26">
        <v>0</v>
      </c>
      <c r="AZ28" s="26">
        <v>250000</v>
      </c>
      <c r="BA28" s="26">
        <v>250000</v>
      </c>
      <c r="BB28" s="26">
        <v>0</v>
      </c>
      <c r="BC28" s="26">
        <v>0</v>
      </c>
      <c r="BD28" s="26">
        <v>0</v>
      </c>
      <c r="BE28" s="26">
        <v>250000</v>
      </c>
      <c r="BF28" s="26">
        <v>250000</v>
      </c>
      <c r="BG28" s="26">
        <v>0</v>
      </c>
      <c r="BH28" s="26">
        <v>0</v>
      </c>
      <c r="BI28" s="26">
        <v>0</v>
      </c>
      <c r="BJ28" s="26">
        <v>250000</v>
      </c>
      <c r="BK28" s="26">
        <v>250000</v>
      </c>
      <c r="BL28" s="26">
        <v>0</v>
      </c>
      <c r="BM28" s="26">
        <v>0</v>
      </c>
      <c r="BN28" s="26">
        <v>0</v>
      </c>
      <c r="BO28" s="26">
        <v>250000</v>
      </c>
      <c r="BP28" s="26">
        <v>250000</v>
      </c>
      <c r="BQ28" s="26">
        <v>140000</v>
      </c>
      <c r="BR28" s="26">
        <v>0</v>
      </c>
      <c r="BS28" s="26">
        <v>0</v>
      </c>
      <c r="BT28" s="26">
        <v>0</v>
      </c>
      <c r="BU28" s="26">
        <v>0</v>
      </c>
      <c r="BV28" s="26">
        <v>0</v>
      </c>
      <c r="BW28" s="26">
        <v>0</v>
      </c>
      <c r="BX28" s="26">
        <v>250000</v>
      </c>
      <c r="BY28" s="26">
        <v>140000</v>
      </c>
      <c r="BZ28" s="26">
        <v>250000</v>
      </c>
      <c r="CA28" s="26">
        <v>0</v>
      </c>
      <c r="CB28" s="26">
        <v>0</v>
      </c>
      <c r="CC28" s="26">
        <v>0</v>
      </c>
      <c r="CD28" s="26">
        <v>250000</v>
      </c>
      <c r="CE28" s="26">
        <v>250000</v>
      </c>
      <c r="CF28" s="26">
        <v>0</v>
      </c>
      <c r="CG28" s="26">
        <v>0</v>
      </c>
      <c r="CH28" s="26">
        <v>0</v>
      </c>
      <c r="CI28" s="26">
        <v>250000</v>
      </c>
      <c r="CJ28" s="26">
        <v>250000</v>
      </c>
      <c r="CK28" s="26">
        <v>0</v>
      </c>
      <c r="CL28" s="26">
        <v>0</v>
      </c>
      <c r="CM28" s="26">
        <v>0</v>
      </c>
      <c r="CN28" s="26">
        <v>250000</v>
      </c>
      <c r="CO28" s="26">
        <v>250000</v>
      </c>
      <c r="CP28" s="26">
        <v>0</v>
      </c>
      <c r="CQ28" s="26">
        <v>0</v>
      </c>
      <c r="CR28" s="26">
        <v>0</v>
      </c>
      <c r="CS28" s="26">
        <v>250000</v>
      </c>
      <c r="CT28" s="26">
        <v>250000</v>
      </c>
      <c r="CU28" s="26">
        <v>0</v>
      </c>
      <c r="CV28" s="26">
        <v>0</v>
      </c>
      <c r="CW28" s="26">
        <v>0</v>
      </c>
      <c r="CX28" s="26">
        <v>250000</v>
      </c>
      <c r="CY28" s="26">
        <v>250000</v>
      </c>
      <c r="CZ28" s="26">
        <v>0</v>
      </c>
      <c r="DA28" s="26">
        <v>0</v>
      </c>
      <c r="DB28" s="26">
        <v>0</v>
      </c>
      <c r="DC28" s="26">
        <v>250000</v>
      </c>
      <c r="DD28" s="26">
        <v>250000</v>
      </c>
      <c r="DE28" s="26">
        <v>0</v>
      </c>
      <c r="DF28" s="26">
        <v>0</v>
      </c>
      <c r="DG28" s="26">
        <v>0</v>
      </c>
      <c r="DH28" s="26">
        <v>250000</v>
      </c>
      <c r="DI28" s="26">
        <v>250000</v>
      </c>
      <c r="DJ28" s="26">
        <v>0</v>
      </c>
      <c r="DK28" s="26">
        <v>0</v>
      </c>
      <c r="DL28" s="26">
        <v>0</v>
      </c>
      <c r="DM28" s="26">
        <v>250000</v>
      </c>
      <c r="DN28" s="26">
        <v>250000</v>
      </c>
      <c r="DO28" s="26">
        <v>0</v>
      </c>
      <c r="DP28" s="26">
        <v>0</v>
      </c>
      <c r="DQ28" s="26">
        <v>0</v>
      </c>
      <c r="DR28" s="26">
        <v>250000</v>
      </c>
      <c r="DS28" s="26">
        <v>250000</v>
      </c>
      <c r="DT28" s="26">
        <v>0</v>
      </c>
      <c r="DU28" s="26">
        <v>0</v>
      </c>
      <c r="DV28" s="26">
        <v>0</v>
      </c>
      <c r="DW28" s="26">
        <v>250000</v>
      </c>
      <c r="DX28" s="27" t="s">
        <v>58</v>
      </c>
      <c r="DY28" s="2"/>
      <c r="DZ28" s="2"/>
    </row>
    <row r="29" spans="1:130" ht="56.25" customHeight="1">
      <c r="A29" s="80" t="s">
        <v>85</v>
      </c>
      <c r="B29" s="76" t="s">
        <v>86</v>
      </c>
      <c r="C29" s="43" t="s">
        <v>53</v>
      </c>
      <c r="D29" s="43" t="s">
        <v>87</v>
      </c>
      <c r="E29" s="43" t="s">
        <v>55</v>
      </c>
      <c r="F29" s="43"/>
      <c r="G29" s="43"/>
      <c r="H29" s="43"/>
      <c r="I29" s="43"/>
      <c r="J29" s="43"/>
      <c r="K29" s="43"/>
      <c r="L29" s="43"/>
      <c r="M29" s="43"/>
      <c r="N29" s="43"/>
      <c r="O29" s="43" t="s">
        <v>88</v>
      </c>
      <c r="P29" s="43" t="s">
        <v>70</v>
      </c>
      <c r="Q29" s="43" t="s">
        <v>89</v>
      </c>
      <c r="R29" s="43" t="s">
        <v>90</v>
      </c>
      <c r="S29" s="43"/>
      <c r="T29" s="43"/>
      <c r="U29" s="43"/>
      <c r="V29" s="43"/>
      <c r="W29" s="43"/>
      <c r="X29" s="43"/>
      <c r="Y29" s="43"/>
      <c r="Z29" s="43"/>
      <c r="AA29" s="43" t="s">
        <v>91</v>
      </c>
      <c r="AB29" s="43" t="s">
        <v>70</v>
      </c>
      <c r="AC29" s="44" t="s">
        <v>92</v>
      </c>
      <c r="AD29" s="43" t="s">
        <v>93</v>
      </c>
      <c r="AE29" s="43" t="s">
        <v>70</v>
      </c>
      <c r="AF29" s="44" t="s">
        <v>94</v>
      </c>
      <c r="AG29" s="23"/>
      <c r="AH29" s="23"/>
      <c r="AI29" s="24"/>
      <c r="AJ29" s="76" t="s">
        <v>95</v>
      </c>
      <c r="AK29" s="96" t="s">
        <v>96</v>
      </c>
      <c r="AL29" s="26">
        <v>31571217.86</v>
      </c>
      <c r="AM29" s="26">
        <v>31571217.86</v>
      </c>
      <c r="AN29" s="26">
        <v>0</v>
      </c>
      <c r="AO29" s="26">
        <v>0</v>
      </c>
      <c r="AP29" s="26">
        <v>0</v>
      </c>
      <c r="AQ29" s="26">
        <v>0</v>
      </c>
      <c r="AR29" s="26">
        <v>0</v>
      </c>
      <c r="AS29" s="26">
        <v>0</v>
      </c>
      <c r="AT29" s="26">
        <v>31571217.86</v>
      </c>
      <c r="AU29" s="26">
        <v>31571217.86</v>
      </c>
      <c r="AV29" s="26">
        <v>31323650</v>
      </c>
      <c r="AW29" s="26">
        <v>825600</v>
      </c>
      <c r="AX29" s="26">
        <v>0</v>
      </c>
      <c r="AY29" s="26">
        <v>0</v>
      </c>
      <c r="AZ29" s="26">
        <v>30498050</v>
      </c>
      <c r="BA29" s="26">
        <v>28836200</v>
      </c>
      <c r="BB29" s="26">
        <v>0</v>
      </c>
      <c r="BC29" s="26">
        <v>0</v>
      </c>
      <c r="BD29" s="26">
        <v>0</v>
      </c>
      <c r="BE29" s="26">
        <v>28836200</v>
      </c>
      <c r="BF29" s="26">
        <v>29281300</v>
      </c>
      <c r="BG29" s="26">
        <v>0</v>
      </c>
      <c r="BH29" s="26">
        <v>0</v>
      </c>
      <c r="BI29" s="26">
        <v>0</v>
      </c>
      <c r="BJ29" s="26">
        <v>29281300</v>
      </c>
      <c r="BK29" s="26">
        <v>29281300</v>
      </c>
      <c r="BL29" s="26">
        <v>0</v>
      </c>
      <c r="BM29" s="26">
        <v>0</v>
      </c>
      <c r="BN29" s="26">
        <v>0</v>
      </c>
      <c r="BO29" s="26">
        <v>29281300</v>
      </c>
      <c r="BP29" s="26">
        <v>30916677.86</v>
      </c>
      <c r="BQ29" s="26">
        <v>30916677.86</v>
      </c>
      <c r="BR29" s="26">
        <v>0</v>
      </c>
      <c r="BS29" s="26">
        <v>0</v>
      </c>
      <c r="BT29" s="26">
        <v>0</v>
      </c>
      <c r="BU29" s="26">
        <v>0</v>
      </c>
      <c r="BV29" s="26">
        <v>0</v>
      </c>
      <c r="BW29" s="26">
        <v>0</v>
      </c>
      <c r="BX29" s="26">
        <v>30916677.86</v>
      </c>
      <c r="BY29" s="26">
        <v>30916677.86</v>
      </c>
      <c r="BZ29" s="26">
        <v>28091576</v>
      </c>
      <c r="CA29" s="26">
        <v>0</v>
      </c>
      <c r="CB29" s="26">
        <v>0</v>
      </c>
      <c r="CC29" s="26">
        <v>0</v>
      </c>
      <c r="CD29" s="26">
        <v>28091576</v>
      </c>
      <c r="CE29" s="26">
        <v>28836200</v>
      </c>
      <c r="CF29" s="26">
        <v>0</v>
      </c>
      <c r="CG29" s="26">
        <v>0</v>
      </c>
      <c r="CH29" s="26">
        <v>0</v>
      </c>
      <c r="CI29" s="26">
        <v>28836200</v>
      </c>
      <c r="CJ29" s="26">
        <v>29281300</v>
      </c>
      <c r="CK29" s="26">
        <v>0</v>
      </c>
      <c r="CL29" s="26">
        <v>0</v>
      </c>
      <c r="CM29" s="26">
        <v>0</v>
      </c>
      <c r="CN29" s="26">
        <v>29281300</v>
      </c>
      <c r="CO29" s="26">
        <v>29281300</v>
      </c>
      <c r="CP29" s="26">
        <v>0</v>
      </c>
      <c r="CQ29" s="26">
        <v>0</v>
      </c>
      <c r="CR29" s="26">
        <v>0</v>
      </c>
      <c r="CS29" s="26">
        <v>29281300</v>
      </c>
      <c r="CT29" s="26">
        <v>31571217.86</v>
      </c>
      <c r="CU29" s="26">
        <v>0</v>
      </c>
      <c r="CV29" s="26">
        <v>0</v>
      </c>
      <c r="CW29" s="26">
        <v>0</v>
      </c>
      <c r="CX29" s="26">
        <v>31571217.86</v>
      </c>
      <c r="CY29" s="26">
        <v>31323650</v>
      </c>
      <c r="CZ29" s="26">
        <v>825600</v>
      </c>
      <c r="DA29" s="26">
        <v>0</v>
      </c>
      <c r="DB29" s="26">
        <v>0</v>
      </c>
      <c r="DC29" s="26">
        <v>30498050</v>
      </c>
      <c r="DD29" s="26">
        <v>28836200</v>
      </c>
      <c r="DE29" s="26">
        <v>0</v>
      </c>
      <c r="DF29" s="26">
        <v>0</v>
      </c>
      <c r="DG29" s="26">
        <v>0</v>
      </c>
      <c r="DH29" s="26">
        <v>28836200</v>
      </c>
      <c r="DI29" s="26">
        <v>30916677.86</v>
      </c>
      <c r="DJ29" s="26">
        <v>0</v>
      </c>
      <c r="DK29" s="26">
        <v>0</v>
      </c>
      <c r="DL29" s="26">
        <v>0</v>
      </c>
      <c r="DM29" s="26">
        <v>30916677.86</v>
      </c>
      <c r="DN29" s="26">
        <v>28091576</v>
      </c>
      <c r="DO29" s="26">
        <v>0</v>
      </c>
      <c r="DP29" s="26">
        <v>0</v>
      </c>
      <c r="DQ29" s="26">
        <v>0</v>
      </c>
      <c r="DR29" s="26">
        <v>28091576</v>
      </c>
      <c r="DS29" s="26">
        <v>28836200</v>
      </c>
      <c r="DT29" s="26">
        <v>0</v>
      </c>
      <c r="DU29" s="26">
        <v>0</v>
      </c>
      <c r="DV29" s="26">
        <v>0</v>
      </c>
      <c r="DW29" s="26">
        <v>28836200</v>
      </c>
      <c r="DX29" s="112" t="s">
        <v>58</v>
      </c>
      <c r="DY29" s="2"/>
      <c r="DZ29" s="2"/>
    </row>
    <row r="30" spans="1:130" ht="71.25" customHeight="1">
      <c r="A30" s="81"/>
      <c r="B30" s="77"/>
      <c r="C30" s="43" t="s">
        <v>97</v>
      </c>
      <c r="D30" s="43" t="s">
        <v>70</v>
      </c>
      <c r="E30" s="43" t="s">
        <v>98</v>
      </c>
      <c r="F30" s="43"/>
      <c r="G30" s="43"/>
      <c r="H30" s="43"/>
      <c r="I30" s="43"/>
      <c r="J30" s="43"/>
      <c r="K30" s="43"/>
      <c r="L30" s="43"/>
      <c r="M30" s="43"/>
      <c r="N30" s="43"/>
      <c r="O30" s="43"/>
      <c r="P30" s="43"/>
      <c r="Q30" s="43"/>
      <c r="R30" s="43"/>
      <c r="S30" s="43"/>
      <c r="T30" s="43"/>
      <c r="U30" s="43"/>
      <c r="V30" s="43"/>
      <c r="W30" s="43"/>
      <c r="X30" s="43"/>
      <c r="Y30" s="43"/>
      <c r="Z30" s="43"/>
      <c r="AA30" s="43"/>
      <c r="AB30" s="43"/>
      <c r="AC30" s="44"/>
      <c r="AD30" s="43"/>
      <c r="AE30" s="43"/>
      <c r="AF30" s="44"/>
      <c r="AG30" s="23"/>
      <c r="AH30" s="23"/>
      <c r="AI30" s="24"/>
      <c r="AJ30" s="77"/>
      <c r="AK30" s="97"/>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113"/>
      <c r="DY30" s="28" t="s">
        <v>72</v>
      </c>
      <c r="DZ30" s="2"/>
    </row>
    <row r="31" spans="1:130" ht="78.75" customHeight="1">
      <c r="A31" s="80" t="s">
        <v>99</v>
      </c>
      <c r="B31" s="76" t="s">
        <v>100</v>
      </c>
      <c r="C31" s="43" t="s">
        <v>53</v>
      </c>
      <c r="D31" s="43" t="s">
        <v>87</v>
      </c>
      <c r="E31" s="43" t="s">
        <v>55</v>
      </c>
      <c r="F31" s="43"/>
      <c r="G31" s="43"/>
      <c r="H31" s="43"/>
      <c r="I31" s="43"/>
      <c r="J31" s="43"/>
      <c r="K31" s="43"/>
      <c r="L31" s="43"/>
      <c r="M31" s="43"/>
      <c r="N31" s="43"/>
      <c r="O31" s="43"/>
      <c r="P31" s="43"/>
      <c r="Q31" s="43"/>
      <c r="R31" s="43"/>
      <c r="S31" s="43"/>
      <c r="T31" s="43"/>
      <c r="U31" s="43"/>
      <c r="V31" s="43"/>
      <c r="W31" s="43"/>
      <c r="X31" s="43"/>
      <c r="Y31" s="43"/>
      <c r="Z31" s="43"/>
      <c r="AA31" s="43" t="s">
        <v>91</v>
      </c>
      <c r="AB31" s="43" t="s">
        <v>70</v>
      </c>
      <c r="AC31" s="44" t="s">
        <v>92</v>
      </c>
      <c r="AD31" s="43" t="s">
        <v>101</v>
      </c>
      <c r="AE31" s="43" t="s">
        <v>70</v>
      </c>
      <c r="AF31" s="44" t="s">
        <v>102</v>
      </c>
      <c r="AG31" s="23"/>
      <c r="AH31" s="23"/>
      <c r="AI31" s="24"/>
      <c r="AJ31" s="76" t="s">
        <v>95</v>
      </c>
      <c r="AK31" s="96" t="s">
        <v>103</v>
      </c>
      <c r="AL31" s="26">
        <v>15978122.84</v>
      </c>
      <c r="AM31" s="26">
        <v>15910345.71</v>
      </c>
      <c r="AN31" s="26">
        <v>0</v>
      </c>
      <c r="AO31" s="26">
        <v>0</v>
      </c>
      <c r="AP31" s="26">
        <v>2532601.95</v>
      </c>
      <c r="AQ31" s="26">
        <v>2475714.5</v>
      </c>
      <c r="AR31" s="26">
        <v>0</v>
      </c>
      <c r="AS31" s="26">
        <v>0</v>
      </c>
      <c r="AT31" s="26">
        <v>13445520.89</v>
      </c>
      <c r="AU31" s="26">
        <v>13434631.21</v>
      </c>
      <c r="AV31" s="26">
        <v>7055810.74</v>
      </c>
      <c r="AW31" s="26">
        <v>0</v>
      </c>
      <c r="AX31" s="26">
        <v>593103</v>
      </c>
      <c r="AY31" s="26">
        <v>0</v>
      </c>
      <c r="AZ31" s="26">
        <v>6462707.74</v>
      </c>
      <c r="BA31" s="26">
        <v>6327681.57</v>
      </c>
      <c r="BB31" s="26">
        <v>0</v>
      </c>
      <c r="BC31" s="26">
        <v>0</v>
      </c>
      <c r="BD31" s="26">
        <v>0</v>
      </c>
      <c r="BE31" s="26">
        <v>6327681.57</v>
      </c>
      <c r="BF31" s="26">
        <v>6491480.29</v>
      </c>
      <c r="BG31" s="26">
        <v>0</v>
      </c>
      <c r="BH31" s="26">
        <v>0</v>
      </c>
      <c r="BI31" s="26">
        <v>0</v>
      </c>
      <c r="BJ31" s="26">
        <v>6491480.29</v>
      </c>
      <c r="BK31" s="26">
        <v>6491480.29</v>
      </c>
      <c r="BL31" s="26">
        <v>0</v>
      </c>
      <c r="BM31" s="26">
        <v>0</v>
      </c>
      <c r="BN31" s="26">
        <v>0</v>
      </c>
      <c r="BO31" s="26">
        <v>6491480.29</v>
      </c>
      <c r="BP31" s="26">
        <v>7977768.26</v>
      </c>
      <c r="BQ31" s="26">
        <v>7964133.11</v>
      </c>
      <c r="BR31" s="26">
        <v>0</v>
      </c>
      <c r="BS31" s="26">
        <v>0</v>
      </c>
      <c r="BT31" s="26">
        <v>590801.95</v>
      </c>
      <c r="BU31" s="26">
        <v>577303.3</v>
      </c>
      <c r="BV31" s="26">
        <v>0</v>
      </c>
      <c r="BW31" s="26">
        <v>0</v>
      </c>
      <c r="BX31" s="26">
        <v>7386966.31</v>
      </c>
      <c r="BY31" s="26">
        <v>7386829.81</v>
      </c>
      <c r="BZ31" s="26">
        <v>6484225</v>
      </c>
      <c r="CA31" s="26">
        <v>0</v>
      </c>
      <c r="CB31" s="26">
        <v>593103</v>
      </c>
      <c r="CC31" s="26">
        <v>0</v>
      </c>
      <c r="CD31" s="26">
        <v>5891122</v>
      </c>
      <c r="CE31" s="26">
        <v>6277681.57</v>
      </c>
      <c r="CF31" s="26">
        <v>0</v>
      </c>
      <c r="CG31" s="26">
        <v>0</v>
      </c>
      <c r="CH31" s="26">
        <v>0</v>
      </c>
      <c r="CI31" s="26">
        <v>6277681.57</v>
      </c>
      <c r="CJ31" s="26">
        <v>6441480.29</v>
      </c>
      <c r="CK31" s="26">
        <v>0</v>
      </c>
      <c r="CL31" s="26">
        <v>0</v>
      </c>
      <c r="CM31" s="26">
        <v>0</v>
      </c>
      <c r="CN31" s="26">
        <v>6441480.29</v>
      </c>
      <c r="CO31" s="26">
        <v>6441480.29</v>
      </c>
      <c r="CP31" s="26">
        <v>0</v>
      </c>
      <c r="CQ31" s="26">
        <v>0</v>
      </c>
      <c r="CR31" s="26">
        <v>0</v>
      </c>
      <c r="CS31" s="26">
        <v>6441480.29</v>
      </c>
      <c r="CT31" s="26">
        <v>15978122.84</v>
      </c>
      <c r="CU31" s="26">
        <v>0</v>
      </c>
      <c r="CV31" s="26">
        <v>2532601.95</v>
      </c>
      <c r="CW31" s="26">
        <v>0</v>
      </c>
      <c r="CX31" s="26">
        <v>13445520.89</v>
      </c>
      <c r="CY31" s="26">
        <v>7055810.74</v>
      </c>
      <c r="CZ31" s="26">
        <v>0</v>
      </c>
      <c r="DA31" s="26">
        <v>593103</v>
      </c>
      <c r="DB31" s="26">
        <v>0</v>
      </c>
      <c r="DC31" s="26">
        <v>6462707.74</v>
      </c>
      <c r="DD31" s="26">
        <v>6327681.57</v>
      </c>
      <c r="DE31" s="26">
        <v>0</v>
      </c>
      <c r="DF31" s="26">
        <v>0</v>
      </c>
      <c r="DG31" s="26">
        <v>0</v>
      </c>
      <c r="DH31" s="26">
        <v>6327681.57</v>
      </c>
      <c r="DI31" s="26">
        <v>7977768.26</v>
      </c>
      <c r="DJ31" s="26">
        <v>0</v>
      </c>
      <c r="DK31" s="26">
        <v>590801.95</v>
      </c>
      <c r="DL31" s="26">
        <v>0</v>
      </c>
      <c r="DM31" s="26">
        <v>7386966.31</v>
      </c>
      <c r="DN31" s="26">
        <v>6484225</v>
      </c>
      <c r="DO31" s="26">
        <v>0</v>
      </c>
      <c r="DP31" s="26">
        <v>593103</v>
      </c>
      <c r="DQ31" s="26">
        <v>0</v>
      </c>
      <c r="DR31" s="26">
        <v>5891122</v>
      </c>
      <c r="DS31" s="26">
        <v>6277681.57</v>
      </c>
      <c r="DT31" s="26">
        <v>0</v>
      </c>
      <c r="DU31" s="26">
        <v>0</v>
      </c>
      <c r="DV31" s="26">
        <v>0</v>
      </c>
      <c r="DW31" s="26">
        <v>6277681.57</v>
      </c>
      <c r="DX31" s="112" t="s">
        <v>58</v>
      </c>
      <c r="DY31" s="2"/>
      <c r="DZ31" s="2"/>
    </row>
    <row r="32" spans="1:130" ht="123.75">
      <c r="A32" s="81"/>
      <c r="B32" s="77"/>
      <c r="C32" s="43" t="s">
        <v>97</v>
      </c>
      <c r="D32" s="43" t="s">
        <v>70</v>
      </c>
      <c r="E32" s="43" t="s">
        <v>98</v>
      </c>
      <c r="F32" s="43"/>
      <c r="G32" s="43"/>
      <c r="H32" s="43"/>
      <c r="I32" s="43"/>
      <c r="J32" s="43"/>
      <c r="K32" s="43"/>
      <c r="L32" s="43"/>
      <c r="M32" s="43"/>
      <c r="N32" s="43"/>
      <c r="O32" s="43"/>
      <c r="P32" s="43"/>
      <c r="Q32" s="43"/>
      <c r="R32" s="43"/>
      <c r="S32" s="43"/>
      <c r="T32" s="43"/>
      <c r="U32" s="43"/>
      <c r="V32" s="43"/>
      <c r="W32" s="43"/>
      <c r="X32" s="43"/>
      <c r="Y32" s="43"/>
      <c r="Z32" s="43"/>
      <c r="AA32" s="43"/>
      <c r="AB32" s="43"/>
      <c r="AC32" s="44"/>
      <c r="AD32" s="43" t="s">
        <v>104</v>
      </c>
      <c r="AE32" s="43" t="s">
        <v>70</v>
      </c>
      <c r="AF32" s="44" t="s">
        <v>105</v>
      </c>
      <c r="AG32" s="23"/>
      <c r="AH32" s="23"/>
      <c r="AI32" s="24"/>
      <c r="AJ32" s="77"/>
      <c r="AK32" s="97"/>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113"/>
      <c r="DY32" s="28" t="s">
        <v>72</v>
      </c>
      <c r="DZ32" s="2"/>
    </row>
    <row r="33" spans="1:130" ht="112.5">
      <c r="A33" s="81"/>
      <c r="B33" s="77"/>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4"/>
      <c r="AD33" s="43" t="s">
        <v>106</v>
      </c>
      <c r="AE33" s="43" t="s">
        <v>70</v>
      </c>
      <c r="AF33" s="44" t="s">
        <v>107</v>
      </c>
      <c r="AG33" s="23"/>
      <c r="AH33" s="23"/>
      <c r="AI33" s="24"/>
      <c r="AJ33" s="77"/>
      <c r="AK33" s="97"/>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113"/>
      <c r="DY33" s="28" t="s">
        <v>67</v>
      </c>
      <c r="DZ33" s="2"/>
    </row>
    <row r="34" spans="1:130" ht="90">
      <c r="A34" s="81"/>
      <c r="B34" s="77"/>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4"/>
      <c r="AD34" s="43" t="s">
        <v>108</v>
      </c>
      <c r="AE34" s="43" t="s">
        <v>70</v>
      </c>
      <c r="AF34" s="44" t="s">
        <v>109</v>
      </c>
      <c r="AG34" s="23"/>
      <c r="AH34" s="23"/>
      <c r="AI34" s="24"/>
      <c r="AJ34" s="77"/>
      <c r="AK34" s="97"/>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113"/>
      <c r="DY34" s="28" t="s">
        <v>78</v>
      </c>
      <c r="DZ34" s="2"/>
    </row>
    <row r="35" spans="1:130" ht="56.25">
      <c r="A35" s="81"/>
      <c r="B35" s="77"/>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4"/>
      <c r="AD35" s="43" t="s">
        <v>93</v>
      </c>
      <c r="AE35" s="43" t="s">
        <v>70</v>
      </c>
      <c r="AF35" s="44" t="s">
        <v>94</v>
      </c>
      <c r="AG35" s="23"/>
      <c r="AH35" s="23"/>
      <c r="AI35" s="24"/>
      <c r="AJ35" s="77"/>
      <c r="AK35" s="97"/>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113"/>
      <c r="DY35" s="28" t="s">
        <v>110</v>
      </c>
      <c r="DZ35" s="2"/>
    </row>
    <row r="36" spans="1:130" ht="101.25">
      <c r="A36" s="81"/>
      <c r="B36" s="77"/>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4"/>
      <c r="AD36" s="43" t="s">
        <v>111</v>
      </c>
      <c r="AE36" s="43" t="s">
        <v>70</v>
      </c>
      <c r="AF36" s="44" t="s">
        <v>112</v>
      </c>
      <c r="AG36" s="23"/>
      <c r="AH36" s="23"/>
      <c r="AI36" s="24"/>
      <c r="AJ36" s="77"/>
      <c r="AK36" s="97"/>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113"/>
      <c r="DY36" s="28" t="s">
        <v>95</v>
      </c>
      <c r="DZ36" s="2"/>
    </row>
    <row r="37" spans="1:130" ht="135">
      <c r="A37" s="81"/>
      <c r="B37" s="77"/>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4"/>
      <c r="AD37" s="43" t="s">
        <v>113</v>
      </c>
      <c r="AE37" s="43" t="s">
        <v>70</v>
      </c>
      <c r="AF37" s="44" t="s">
        <v>112</v>
      </c>
      <c r="AG37" s="23"/>
      <c r="AH37" s="23"/>
      <c r="AI37" s="24"/>
      <c r="AJ37" s="77"/>
      <c r="AK37" s="97"/>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113"/>
      <c r="DY37" s="28" t="s">
        <v>114</v>
      </c>
      <c r="DZ37" s="2"/>
    </row>
    <row r="38" spans="1:130" ht="45">
      <c r="A38" s="81"/>
      <c r="B38" s="77"/>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4"/>
      <c r="AD38" s="43" t="s">
        <v>115</v>
      </c>
      <c r="AE38" s="43" t="s">
        <v>70</v>
      </c>
      <c r="AF38" s="44" t="s">
        <v>116</v>
      </c>
      <c r="AG38" s="23"/>
      <c r="AH38" s="23"/>
      <c r="AI38" s="24"/>
      <c r="AJ38" s="77"/>
      <c r="AK38" s="97"/>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113"/>
      <c r="DY38" s="28" t="s">
        <v>117</v>
      </c>
      <c r="DZ38" s="2"/>
    </row>
    <row r="39" spans="1:130" ht="157.5">
      <c r="A39" s="81"/>
      <c r="B39" s="77"/>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4"/>
      <c r="AD39" s="43" t="s">
        <v>118</v>
      </c>
      <c r="AE39" s="43" t="s">
        <v>70</v>
      </c>
      <c r="AF39" s="44" t="s">
        <v>112</v>
      </c>
      <c r="AG39" s="23"/>
      <c r="AH39" s="23"/>
      <c r="AI39" s="24"/>
      <c r="AJ39" s="77"/>
      <c r="AK39" s="97"/>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113"/>
      <c r="DY39" s="28" t="s">
        <v>119</v>
      </c>
      <c r="DZ39" s="2"/>
    </row>
    <row r="40" spans="1:130" ht="90">
      <c r="A40" s="81"/>
      <c r="B40" s="77"/>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4"/>
      <c r="AD40" s="43" t="s">
        <v>120</v>
      </c>
      <c r="AE40" s="43" t="s">
        <v>70</v>
      </c>
      <c r="AF40" s="44" t="s">
        <v>121</v>
      </c>
      <c r="AG40" s="23"/>
      <c r="AH40" s="23"/>
      <c r="AI40" s="24"/>
      <c r="AJ40" s="77"/>
      <c r="AK40" s="97"/>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113"/>
      <c r="DY40" s="28" t="s">
        <v>122</v>
      </c>
      <c r="DZ40" s="2"/>
    </row>
    <row r="41" spans="1:130" ht="78.75" customHeight="1">
      <c r="A41" s="80" t="s">
        <v>123</v>
      </c>
      <c r="B41" s="76" t="s">
        <v>124</v>
      </c>
      <c r="C41" s="43" t="s">
        <v>53</v>
      </c>
      <c r="D41" s="43" t="s">
        <v>87</v>
      </c>
      <c r="E41" s="43" t="s">
        <v>55</v>
      </c>
      <c r="F41" s="43"/>
      <c r="G41" s="43"/>
      <c r="H41" s="43"/>
      <c r="I41" s="43"/>
      <c r="J41" s="43"/>
      <c r="K41" s="43"/>
      <c r="L41" s="43"/>
      <c r="M41" s="43"/>
      <c r="N41" s="43"/>
      <c r="O41" s="43"/>
      <c r="P41" s="43"/>
      <c r="Q41" s="43"/>
      <c r="R41" s="43"/>
      <c r="S41" s="43"/>
      <c r="T41" s="43"/>
      <c r="U41" s="43"/>
      <c r="V41" s="43"/>
      <c r="W41" s="43"/>
      <c r="X41" s="43"/>
      <c r="Y41" s="43"/>
      <c r="Z41" s="43"/>
      <c r="AA41" s="43" t="s">
        <v>91</v>
      </c>
      <c r="AB41" s="43" t="s">
        <v>70</v>
      </c>
      <c r="AC41" s="44" t="s">
        <v>92</v>
      </c>
      <c r="AD41" s="43" t="s">
        <v>101</v>
      </c>
      <c r="AE41" s="43" t="s">
        <v>70</v>
      </c>
      <c r="AF41" s="44" t="s">
        <v>102</v>
      </c>
      <c r="AG41" s="23"/>
      <c r="AH41" s="23"/>
      <c r="AI41" s="24"/>
      <c r="AJ41" s="76" t="s">
        <v>95</v>
      </c>
      <c r="AK41" s="96" t="s">
        <v>103</v>
      </c>
      <c r="AL41" s="26">
        <v>160237326.33</v>
      </c>
      <c r="AM41" s="26">
        <v>90412819.79</v>
      </c>
      <c r="AN41" s="26">
        <v>700000</v>
      </c>
      <c r="AO41" s="26">
        <v>692925.33</v>
      </c>
      <c r="AP41" s="26">
        <v>89626198.05</v>
      </c>
      <c r="AQ41" s="26">
        <v>33969514.49</v>
      </c>
      <c r="AR41" s="26">
        <v>0</v>
      </c>
      <c r="AS41" s="26">
        <v>0</v>
      </c>
      <c r="AT41" s="26">
        <v>69911128.28</v>
      </c>
      <c r="AU41" s="26">
        <v>55750379.97</v>
      </c>
      <c r="AV41" s="26">
        <v>174876889.26</v>
      </c>
      <c r="AW41" s="26">
        <v>0</v>
      </c>
      <c r="AX41" s="26">
        <v>101234097</v>
      </c>
      <c r="AY41" s="26">
        <v>0</v>
      </c>
      <c r="AZ41" s="26">
        <v>73642792.26</v>
      </c>
      <c r="BA41" s="26">
        <v>46593818.43</v>
      </c>
      <c r="BB41" s="26">
        <v>0</v>
      </c>
      <c r="BC41" s="26">
        <v>0</v>
      </c>
      <c r="BD41" s="26">
        <v>0</v>
      </c>
      <c r="BE41" s="26">
        <v>46593818.43</v>
      </c>
      <c r="BF41" s="26">
        <v>47592019.71</v>
      </c>
      <c r="BG41" s="26">
        <v>0</v>
      </c>
      <c r="BH41" s="26">
        <v>0</v>
      </c>
      <c r="BI41" s="26">
        <v>0</v>
      </c>
      <c r="BJ41" s="26">
        <v>47592019.71</v>
      </c>
      <c r="BK41" s="26">
        <v>47592019.71</v>
      </c>
      <c r="BL41" s="26">
        <v>0</v>
      </c>
      <c r="BM41" s="26">
        <v>0</v>
      </c>
      <c r="BN41" s="26">
        <v>0</v>
      </c>
      <c r="BO41" s="26">
        <v>47592019.71</v>
      </c>
      <c r="BP41" s="26">
        <v>51178603.77</v>
      </c>
      <c r="BQ41" s="26">
        <v>51178603.77</v>
      </c>
      <c r="BR41" s="26">
        <v>0</v>
      </c>
      <c r="BS41" s="26">
        <v>0</v>
      </c>
      <c r="BT41" s="26">
        <v>3649298.05</v>
      </c>
      <c r="BU41" s="26">
        <v>3649298.05</v>
      </c>
      <c r="BV41" s="26">
        <v>0</v>
      </c>
      <c r="BW41" s="26">
        <v>0</v>
      </c>
      <c r="BX41" s="26">
        <v>47529305.72</v>
      </c>
      <c r="BY41" s="26">
        <v>47529305.72</v>
      </c>
      <c r="BZ41" s="26">
        <v>49772683</v>
      </c>
      <c r="CA41" s="26">
        <v>0</v>
      </c>
      <c r="CB41" s="26">
        <v>3523697</v>
      </c>
      <c r="CC41" s="26">
        <v>0</v>
      </c>
      <c r="CD41" s="26">
        <v>46248986</v>
      </c>
      <c r="CE41" s="26">
        <v>46389658.43</v>
      </c>
      <c r="CF41" s="26">
        <v>0</v>
      </c>
      <c r="CG41" s="26">
        <v>0</v>
      </c>
      <c r="CH41" s="26">
        <v>0</v>
      </c>
      <c r="CI41" s="26">
        <v>46389658.43</v>
      </c>
      <c r="CJ41" s="26">
        <v>47387693.35</v>
      </c>
      <c r="CK41" s="26">
        <v>0</v>
      </c>
      <c r="CL41" s="26">
        <v>0</v>
      </c>
      <c r="CM41" s="26">
        <v>0</v>
      </c>
      <c r="CN41" s="26">
        <v>47387693.35</v>
      </c>
      <c r="CO41" s="26">
        <v>47387693.35</v>
      </c>
      <c r="CP41" s="26">
        <v>0</v>
      </c>
      <c r="CQ41" s="26">
        <v>0</v>
      </c>
      <c r="CR41" s="26">
        <v>0</v>
      </c>
      <c r="CS41" s="26">
        <v>47387693.35</v>
      </c>
      <c r="CT41" s="26">
        <v>160237326.33</v>
      </c>
      <c r="CU41" s="26">
        <v>700000</v>
      </c>
      <c r="CV41" s="26">
        <v>89626198.05</v>
      </c>
      <c r="CW41" s="26">
        <v>0</v>
      </c>
      <c r="CX41" s="26">
        <v>69911128.28</v>
      </c>
      <c r="CY41" s="26">
        <v>174876889.26</v>
      </c>
      <c r="CZ41" s="26">
        <v>0</v>
      </c>
      <c r="DA41" s="26">
        <v>101234097</v>
      </c>
      <c r="DB41" s="26">
        <v>0</v>
      </c>
      <c r="DC41" s="26">
        <v>73642792.26</v>
      </c>
      <c r="DD41" s="26">
        <v>46593818.43</v>
      </c>
      <c r="DE41" s="26">
        <v>0</v>
      </c>
      <c r="DF41" s="26">
        <v>0</v>
      </c>
      <c r="DG41" s="26">
        <v>0</v>
      </c>
      <c r="DH41" s="26">
        <v>46593818.43</v>
      </c>
      <c r="DI41" s="26">
        <v>51178603.77</v>
      </c>
      <c r="DJ41" s="26">
        <v>0</v>
      </c>
      <c r="DK41" s="26">
        <v>3649298.05</v>
      </c>
      <c r="DL41" s="26">
        <v>0</v>
      </c>
      <c r="DM41" s="26">
        <v>47529305.72</v>
      </c>
      <c r="DN41" s="26">
        <v>49772683</v>
      </c>
      <c r="DO41" s="26">
        <v>0</v>
      </c>
      <c r="DP41" s="26">
        <v>3523697</v>
      </c>
      <c r="DQ41" s="26">
        <v>0</v>
      </c>
      <c r="DR41" s="26">
        <v>46248986</v>
      </c>
      <c r="DS41" s="26">
        <v>46389658.43</v>
      </c>
      <c r="DT41" s="26">
        <v>0</v>
      </c>
      <c r="DU41" s="26">
        <v>0</v>
      </c>
      <c r="DV41" s="26">
        <v>0</v>
      </c>
      <c r="DW41" s="26">
        <v>46389658.43</v>
      </c>
      <c r="DX41" s="112" t="s">
        <v>58</v>
      </c>
      <c r="DY41" s="2"/>
      <c r="DZ41" s="2"/>
    </row>
    <row r="42" spans="1:130" ht="123.75">
      <c r="A42" s="81"/>
      <c r="B42" s="77"/>
      <c r="C42" s="43" t="s">
        <v>97</v>
      </c>
      <c r="D42" s="43" t="s">
        <v>70</v>
      </c>
      <c r="E42" s="43" t="s">
        <v>98</v>
      </c>
      <c r="F42" s="43"/>
      <c r="G42" s="43"/>
      <c r="H42" s="43"/>
      <c r="I42" s="43"/>
      <c r="J42" s="43"/>
      <c r="K42" s="43"/>
      <c r="L42" s="43"/>
      <c r="M42" s="43"/>
      <c r="N42" s="43"/>
      <c r="O42" s="43"/>
      <c r="P42" s="43"/>
      <c r="Q42" s="43"/>
      <c r="R42" s="43"/>
      <c r="S42" s="43"/>
      <c r="T42" s="43"/>
      <c r="U42" s="43"/>
      <c r="V42" s="43"/>
      <c r="W42" s="43"/>
      <c r="X42" s="43"/>
      <c r="Y42" s="43"/>
      <c r="Z42" s="43"/>
      <c r="AA42" s="43"/>
      <c r="AB42" s="43"/>
      <c r="AC42" s="44"/>
      <c r="AD42" s="43" t="s">
        <v>104</v>
      </c>
      <c r="AE42" s="43" t="s">
        <v>70</v>
      </c>
      <c r="AF42" s="44" t="s">
        <v>105</v>
      </c>
      <c r="AG42" s="23"/>
      <c r="AH42" s="23"/>
      <c r="AI42" s="24"/>
      <c r="AJ42" s="77"/>
      <c r="AK42" s="97"/>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113"/>
      <c r="DY42" s="28" t="s">
        <v>72</v>
      </c>
      <c r="DZ42" s="2"/>
    </row>
    <row r="43" spans="1:130" ht="112.5">
      <c r="A43" s="81"/>
      <c r="B43" s="77"/>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4"/>
      <c r="AD43" s="43" t="s">
        <v>106</v>
      </c>
      <c r="AE43" s="43" t="s">
        <v>70</v>
      </c>
      <c r="AF43" s="44" t="s">
        <v>107</v>
      </c>
      <c r="AG43" s="23"/>
      <c r="AH43" s="23"/>
      <c r="AI43" s="24"/>
      <c r="AJ43" s="77"/>
      <c r="AK43" s="97"/>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113"/>
      <c r="DY43" s="28" t="s">
        <v>67</v>
      </c>
      <c r="DZ43" s="2"/>
    </row>
    <row r="44" spans="1:130" ht="90">
      <c r="A44" s="81"/>
      <c r="B44" s="77"/>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4"/>
      <c r="AD44" s="43" t="s">
        <v>108</v>
      </c>
      <c r="AE44" s="43" t="s">
        <v>70</v>
      </c>
      <c r="AF44" s="44" t="s">
        <v>109</v>
      </c>
      <c r="AG44" s="23"/>
      <c r="AH44" s="23"/>
      <c r="AI44" s="24"/>
      <c r="AJ44" s="77"/>
      <c r="AK44" s="97"/>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113"/>
      <c r="DY44" s="28" t="s">
        <v>78</v>
      </c>
      <c r="DZ44" s="2"/>
    </row>
    <row r="45" spans="1:130" ht="135">
      <c r="A45" s="81"/>
      <c r="B45" s="77"/>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4"/>
      <c r="AD45" s="43" t="s">
        <v>125</v>
      </c>
      <c r="AE45" s="43" t="s">
        <v>70</v>
      </c>
      <c r="AF45" s="44" t="s">
        <v>107</v>
      </c>
      <c r="AG45" s="23"/>
      <c r="AH45" s="23"/>
      <c r="AI45" s="24"/>
      <c r="AJ45" s="77"/>
      <c r="AK45" s="97"/>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113"/>
      <c r="DY45" s="28" t="s">
        <v>110</v>
      </c>
      <c r="DZ45" s="2"/>
    </row>
    <row r="46" spans="1:130" ht="56.25">
      <c r="A46" s="81"/>
      <c r="B46" s="77"/>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4"/>
      <c r="AD46" s="43" t="s">
        <v>93</v>
      </c>
      <c r="AE46" s="43" t="s">
        <v>70</v>
      </c>
      <c r="AF46" s="44" t="s">
        <v>94</v>
      </c>
      <c r="AG46" s="23"/>
      <c r="AH46" s="23"/>
      <c r="AI46" s="24"/>
      <c r="AJ46" s="77"/>
      <c r="AK46" s="97"/>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113"/>
      <c r="DY46" s="28" t="s">
        <v>95</v>
      </c>
      <c r="DZ46" s="2"/>
    </row>
    <row r="47" spans="1:130" ht="101.25">
      <c r="A47" s="81"/>
      <c r="B47" s="77"/>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4"/>
      <c r="AD47" s="43" t="s">
        <v>111</v>
      </c>
      <c r="AE47" s="43" t="s">
        <v>70</v>
      </c>
      <c r="AF47" s="44" t="s">
        <v>112</v>
      </c>
      <c r="AG47" s="23"/>
      <c r="AH47" s="23"/>
      <c r="AI47" s="24"/>
      <c r="AJ47" s="77"/>
      <c r="AK47" s="97"/>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113"/>
      <c r="DY47" s="28" t="s">
        <v>114</v>
      </c>
      <c r="DZ47" s="2"/>
    </row>
    <row r="48" spans="1:130" ht="135">
      <c r="A48" s="81"/>
      <c r="B48" s="77"/>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4"/>
      <c r="AD48" s="43" t="s">
        <v>113</v>
      </c>
      <c r="AE48" s="43" t="s">
        <v>70</v>
      </c>
      <c r="AF48" s="44" t="s">
        <v>112</v>
      </c>
      <c r="AG48" s="23"/>
      <c r="AH48" s="23"/>
      <c r="AI48" s="24"/>
      <c r="AJ48" s="77"/>
      <c r="AK48" s="97"/>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113"/>
      <c r="DY48" s="28" t="s">
        <v>117</v>
      </c>
      <c r="DZ48" s="2"/>
    </row>
    <row r="49" spans="1:130" ht="57" customHeight="1">
      <c r="A49" s="81"/>
      <c r="B49" s="77"/>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4"/>
      <c r="AD49" s="43" t="s">
        <v>115</v>
      </c>
      <c r="AE49" s="43" t="s">
        <v>70</v>
      </c>
      <c r="AF49" s="44" t="s">
        <v>116</v>
      </c>
      <c r="AG49" s="23"/>
      <c r="AH49" s="23"/>
      <c r="AI49" s="24"/>
      <c r="AJ49" s="77"/>
      <c r="AK49" s="97"/>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113"/>
      <c r="DY49" s="28" t="s">
        <v>119</v>
      </c>
      <c r="DZ49" s="2"/>
    </row>
    <row r="50" spans="1:130" ht="157.5">
      <c r="A50" s="81"/>
      <c r="B50" s="77"/>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4"/>
      <c r="AD50" s="43" t="s">
        <v>118</v>
      </c>
      <c r="AE50" s="43" t="s">
        <v>70</v>
      </c>
      <c r="AF50" s="44" t="s">
        <v>112</v>
      </c>
      <c r="AG50" s="23"/>
      <c r="AH50" s="23"/>
      <c r="AI50" s="24"/>
      <c r="AJ50" s="77"/>
      <c r="AK50" s="97"/>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113"/>
      <c r="DY50" s="28" t="s">
        <v>122</v>
      </c>
      <c r="DZ50" s="2"/>
    </row>
    <row r="51" spans="1:130" ht="90">
      <c r="A51" s="81"/>
      <c r="B51" s="77"/>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4"/>
      <c r="AD51" s="43" t="s">
        <v>120</v>
      </c>
      <c r="AE51" s="43" t="s">
        <v>70</v>
      </c>
      <c r="AF51" s="44" t="s">
        <v>121</v>
      </c>
      <c r="AG51" s="23"/>
      <c r="AH51" s="23"/>
      <c r="AI51" s="24"/>
      <c r="AJ51" s="77"/>
      <c r="AK51" s="97"/>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113"/>
      <c r="DY51" s="28" t="s">
        <v>126</v>
      </c>
      <c r="DZ51" s="2"/>
    </row>
    <row r="52" spans="1:130" ht="90" customHeight="1">
      <c r="A52" s="80" t="s">
        <v>127</v>
      </c>
      <c r="B52" s="76" t="s">
        <v>128</v>
      </c>
      <c r="C52" s="43" t="s">
        <v>53</v>
      </c>
      <c r="D52" s="43" t="s">
        <v>87</v>
      </c>
      <c r="E52" s="43" t="s">
        <v>55</v>
      </c>
      <c r="F52" s="43"/>
      <c r="G52" s="43" t="s">
        <v>129</v>
      </c>
      <c r="H52" s="43" t="s">
        <v>70</v>
      </c>
      <c r="I52" s="43" t="s">
        <v>130</v>
      </c>
      <c r="J52" s="43" t="s">
        <v>131</v>
      </c>
      <c r="K52" s="43"/>
      <c r="L52" s="43"/>
      <c r="M52" s="43"/>
      <c r="N52" s="43"/>
      <c r="O52" s="43"/>
      <c r="P52" s="43"/>
      <c r="Q52" s="43"/>
      <c r="R52" s="43"/>
      <c r="S52" s="43"/>
      <c r="T52" s="43"/>
      <c r="U52" s="43"/>
      <c r="V52" s="43"/>
      <c r="W52" s="43"/>
      <c r="X52" s="43"/>
      <c r="Y52" s="43"/>
      <c r="Z52" s="43"/>
      <c r="AA52" s="43" t="s">
        <v>91</v>
      </c>
      <c r="AB52" s="43" t="s">
        <v>70</v>
      </c>
      <c r="AC52" s="44" t="s">
        <v>92</v>
      </c>
      <c r="AD52" s="43" t="s">
        <v>132</v>
      </c>
      <c r="AE52" s="43" t="s">
        <v>70</v>
      </c>
      <c r="AF52" s="44" t="s">
        <v>133</v>
      </c>
      <c r="AG52" s="23"/>
      <c r="AH52" s="23"/>
      <c r="AI52" s="24"/>
      <c r="AJ52" s="76" t="s">
        <v>95</v>
      </c>
      <c r="AK52" s="96" t="s">
        <v>134</v>
      </c>
      <c r="AL52" s="26">
        <v>18028519.59</v>
      </c>
      <c r="AM52" s="26">
        <v>17956737.51</v>
      </c>
      <c r="AN52" s="26">
        <v>0</v>
      </c>
      <c r="AO52" s="26">
        <v>0</v>
      </c>
      <c r="AP52" s="26">
        <v>2112300</v>
      </c>
      <c r="AQ52" s="26">
        <v>2040576.72</v>
      </c>
      <c r="AR52" s="26">
        <v>0</v>
      </c>
      <c r="AS52" s="26">
        <v>0</v>
      </c>
      <c r="AT52" s="26">
        <v>15916219.59</v>
      </c>
      <c r="AU52" s="26">
        <v>15916160.79</v>
      </c>
      <c r="AV52" s="26">
        <v>17808100</v>
      </c>
      <c r="AW52" s="26">
        <v>0</v>
      </c>
      <c r="AX52" s="26">
        <v>1669800</v>
      </c>
      <c r="AY52" s="26">
        <v>0</v>
      </c>
      <c r="AZ52" s="26">
        <v>16138300</v>
      </c>
      <c r="BA52" s="26">
        <v>16333400</v>
      </c>
      <c r="BB52" s="26">
        <v>0</v>
      </c>
      <c r="BC52" s="26">
        <v>0</v>
      </c>
      <c r="BD52" s="26">
        <v>0</v>
      </c>
      <c r="BE52" s="26">
        <v>16333400</v>
      </c>
      <c r="BF52" s="26">
        <v>16426100</v>
      </c>
      <c r="BG52" s="26">
        <v>0</v>
      </c>
      <c r="BH52" s="26">
        <v>0</v>
      </c>
      <c r="BI52" s="26">
        <v>0</v>
      </c>
      <c r="BJ52" s="26">
        <v>16426100</v>
      </c>
      <c r="BK52" s="26">
        <v>16426100</v>
      </c>
      <c r="BL52" s="26">
        <v>0</v>
      </c>
      <c r="BM52" s="26">
        <v>0</v>
      </c>
      <c r="BN52" s="26">
        <v>0</v>
      </c>
      <c r="BO52" s="26">
        <v>16426100</v>
      </c>
      <c r="BP52" s="26">
        <v>17726884.59</v>
      </c>
      <c r="BQ52" s="26">
        <v>17655102.51</v>
      </c>
      <c r="BR52" s="26">
        <v>0</v>
      </c>
      <c r="BS52" s="26">
        <v>0</v>
      </c>
      <c r="BT52" s="26">
        <v>1812300</v>
      </c>
      <c r="BU52" s="26">
        <v>1740576.72</v>
      </c>
      <c r="BV52" s="26">
        <v>0</v>
      </c>
      <c r="BW52" s="26">
        <v>0</v>
      </c>
      <c r="BX52" s="26">
        <v>15914584.59</v>
      </c>
      <c r="BY52" s="26">
        <v>15914525.79</v>
      </c>
      <c r="BZ52" s="26">
        <v>17808100</v>
      </c>
      <c r="CA52" s="26">
        <v>0</v>
      </c>
      <c r="CB52" s="26">
        <v>1669800</v>
      </c>
      <c r="CC52" s="26">
        <v>0</v>
      </c>
      <c r="CD52" s="26">
        <v>16138300</v>
      </c>
      <c r="CE52" s="26">
        <v>16333400</v>
      </c>
      <c r="CF52" s="26">
        <v>0</v>
      </c>
      <c r="CG52" s="26">
        <v>0</v>
      </c>
      <c r="CH52" s="26">
        <v>0</v>
      </c>
      <c r="CI52" s="26">
        <v>16333400</v>
      </c>
      <c r="CJ52" s="26">
        <v>16426100</v>
      </c>
      <c r="CK52" s="26">
        <v>0</v>
      </c>
      <c r="CL52" s="26">
        <v>0</v>
      </c>
      <c r="CM52" s="26">
        <v>0</v>
      </c>
      <c r="CN52" s="26">
        <v>16426100</v>
      </c>
      <c r="CO52" s="26">
        <v>16426100</v>
      </c>
      <c r="CP52" s="26">
        <v>0</v>
      </c>
      <c r="CQ52" s="26">
        <v>0</v>
      </c>
      <c r="CR52" s="26">
        <v>0</v>
      </c>
      <c r="CS52" s="26">
        <v>16426100</v>
      </c>
      <c r="CT52" s="26">
        <v>18028519.59</v>
      </c>
      <c r="CU52" s="26">
        <v>0</v>
      </c>
      <c r="CV52" s="26">
        <v>2112300</v>
      </c>
      <c r="CW52" s="26">
        <v>0</v>
      </c>
      <c r="CX52" s="26">
        <v>15916219.59</v>
      </c>
      <c r="CY52" s="26">
        <v>17808100</v>
      </c>
      <c r="CZ52" s="26">
        <v>0</v>
      </c>
      <c r="DA52" s="26">
        <v>1669800</v>
      </c>
      <c r="DB52" s="26">
        <v>0</v>
      </c>
      <c r="DC52" s="26">
        <v>16138300</v>
      </c>
      <c r="DD52" s="26">
        <v>16333400</v>
      </c>
      <c r="DE52" s="26">
        <v>0</v>
      </c>
      <c r="DF52" s="26">
        <v>0</v>
      </c>
      <c r="DG52" s="26">
        <v>0</v>
      </c>
      <c r="DH52" s="26">
        <v>16333400</v>
      </c>
      <c r="DI52" s="26">
        <v>17726884.59</v>
      </c>
      <c r="DJ52" s="26">
        <v>0</v>
      </c>
      <c r="DK52" s="26">
        <v>1812300</v>
      </c>
      <c r="DL52" s="26">
        <v>0</v>
      </c>
      <c r="DM52" s="26">
        <v>15914584.59</v>
      </c>
      <c r="DN52" s="26">
        <v>17808100</v>
      </c>
      <c r="DO52" s="26">
        <v>0</v>
      </c>
      <c r="DP52" s="26">
        <v>1669800</v>
      </c>
      <c r="DQ52" s="26">
        <v>0</v>
      </c>
      <c r="DR52" s="26">
        <v>16138300</v>
      </c>
      <c r="DS52" s="26">
        <v>16333400</v>
      </c>
      <c r="DT52" s="26">
        <v>0</v>
      </c>
      <c r="DU52" s="26">
        <v>0</v>
      </c>
      <c r="DV52" s="26">
        <v>0</v>
      </c>
      <c r="DW52" s="26">
        <v>16333400</v>
      </c>
      <c r="DX52" s="112" t="s">
        <v>58</v>
      </c>
      <c r="DY52" s="2"/>
      <c r="DZ52" s="2"/>
    </row>
    <row r="53" spans="1:130" ht="56.25">
      <c r="A53" s="81"/>
      <c r="B53" s="77"/>
      <c r="C53" s="43" t="s">
        <v>97</v>
      </c>
      <c r="D53" s="43" t="s">
        <v>70</v>
      </c>
      <c r="E53" s="43" t="s">
        <v>98</v>
      </c>
      <c r="F53" s="43"/>
      <c r="G53" s="43" t="s">
        <v>135</v>
      </c>
      <c r="H53" s="43" t="s">
        <v>70</v>
      </c>
      <c r="I53" s="43" t="s">
        <v>136</v>
      </c>
      <c r="J53" s="43" t="s">
        <v>137</v>
      </c>
      <c r="K53" s="43"/>
      <c r="L53" s="43"/>
      <c r="M53" s="43"/>
      <c r="N53" s="43"/>
      <c r="O53" s="43"/>
      <c r="P53" s="43"/>
      <c r="Q53" s="43"/>
      <c r="R53" s="43"/>
      <c r="S53" s="43"/>
      <c r="T53" s="43"/>
      <c r="U53" s="43"/>
      <c r="V53" s="43"/>
      <c r="W53" s="43"/>
      <c r="X53" s="43"/>
      <c r="Y53" s="43"/>
      <c r="Z53" s="43"/>
      <c r="AA53" s="43"/>
      <c r="AB53" s="43"/>
      <c r="AC53" s="44"/>
      <c r="AD53" s="43" t="s">
        <v>93</v>
      </c>
      <c r="AE53" s="43" t="s">
        <v>70</v>
      </c>
      <c r="AF53" s="44" t="s">
        <v>94</v>
      </c>
      <c r="AG53" s="23"/>
      <c r="AH53" s="23"/>
      <c r="AI53" s="24"/>
      <c r="AJ53" s="77"/>
      <c r="AK53" s="97"/>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113"/>
      <c r="DY53" s="28" t="s">
        <v>72</v>
      </c>
      <c r="DZ53" s="2"/>
    </row>
    <row r="54" spans="1:130" ht="104.25" customHeight="1">
      <c r="A54" s="81"/>
      <c r="B54" s="77"/>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4"/>
      <c r="AD54" s="43" t="s">
        <v>138</v>
      </c>
      <c r="AE54" s="43" t="s">
        <v>70</v>
      </c>
      <c r="AF54" s="44" t="s">
        <v>112</v>
      </c>
      <c r="AG54" s="23"/>
      <c r="AH54" s="23"/>
      <c r="AI54" s="24"/>
      <c r="AJ54" s="77"/>
      <c r="AK54" s="97"/>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113"/>
      <c r="DY54" s="28" t="s">
        <v>67</v>
      </c>
      <c r="DZ54" s="2"/>
    </row>
    <row r="55" spans="1:130" ht="65.25" customHeight="1">
      <c r="A55" s="80" t="s">
        <v>139</v>
      </c>
      <c r="B55" s="76" t="s">
        <v>140</v>
      </c>
      <c r="C55" s="43" t="s">
        <v>53</v>
      </c>
      <c r="D55" s="43" t="s">
        <v>87</v>
      </c>
      <c r="E55" s="43" t="s">
        <v>55</v>
      </c>
      <c r="F55" s="43"/>
      <c r="G55" s="43"/>
      <c r="H55" s="43"/>
      <c r="I55" s="43"/>
      <c r="J55" s="43"/>
      <c r="K55" s="43"/>
      <c r="L55" s="43"/>
      <c r="M55" s="43"/>
      <c r="N55" s="43"/>
      <c r="O55" s="43"/>
      <c r="P55" s="43"/>
      <c r="Q55" s="43"/>
      <c r="R55" s="43"/>
      <c r="S55" s="43"/>
      <c r="T55" s="43"/>
      <c r="U55" s="43"/>
      <c r="V55" s="43"/>
      <c r="W55" s="43"/>
      <c r="X55" s="43"/>
      <c r="Y55" s="43"/>
      <c r="Z55" s="43"/>
      <c r="AA55" s="43" t="s">
        <v>91</v>
      </c>
      <c r="AB55" s="43" t="s">
        <v>70</v>
      </c>
      <c r="AC55" s="44" t="s">
        <v>92</v>
      </c>
      <c r="AD55" s="43" t="s">
        <v>141</v>
      </c>
      <c r="AE55" s="43" t="s">
        <v>70</v>
      </c>
      <c r="AF55" s="44" t="s">
        <v>105</v>
      </c>
      <c r="AG55" s="23"/>
      <c r="AH55" s="23"/>
      <c r="AI55" s="24"/>
      <c r="AJ55" s="76" t="s">
        <v>95</v>
      </c>
      <c r="AK55" s="96" t="s">
        <v>103</v>
      </c>
      <c r="AL55" s="26">
        <v>1742153</v>
      </c>
      <c r="AM55" s="26">
        <v>1742153</v>
      </c>
      <c r="AN55" s="26">
        <v>0</v>
      </c>
      <c r="AO55" s="26">
        <v>0</v>
      </c>
      <c r="AP55" s="26">
        <v>1269953</v>
      </c>
      <c r="AQ55" s="26">
        <v>1269953</v>
      </c>
      <c r="AR55" s="26">
        <v>0</v>
      </c>
      <c r="AS55" s="26">
        <v>0</v>
      </c>
      <c r="AT55" s="26">
        <v>472200</v>
      </c>
      <c r="AU55" s="26">
        <v>472200</v>
      </c>
      <c r="AV55" s="26">
        <v>1774818</v>
      </c>
      <c r="AW55" s="26">
        <v>0</v>
      </c>
      <c r="AX55" s="26">
        <v>1302618</v>
      </c>
      <c r="AY55" s="26">
        <v>0</v>
      </c>
      <c r="AZ55" s="26">
        <v>472200</v>
      </c>
      <c r="BA55" s="26">
        <v>472200</v>
      </c>
      <c r="BB55" s="26">
        <v>0</v>
      </c>
      <c r="BC55" s="26">
        <v>0</v>
      </c>
      <c r="BD55" s="26">
        <v>0</v>
      </c>
      <c r="BE55" s="26">
        <v>472200</v>
      </c>
      <c r="BF55" s="26">
        <v>472200</v>
      </c>
      <c r="BG55" s="26">
        <v>0</v>
      </c>
      <c r="BH55" s="26">
        <v>0</v>
      </c>
      <c r="BI55" s="26">
        <v>0</v>
      </c>
      <c r="BJ55" s="26">
        <v>472200</v>
      </c>
      <c r="BK55" s="26">
        <v>472200</v>
      </c>
      <c r="BL55" s="26">
        <v>0</v>
      </c>
      <c r="BM55" s="26">
        <v>0</v>
      </c>
      <c r="BN55" s="26">
        <v>0</v>
      </c>
      <c r="BO55" s="26">
        <v>472200</v>
      </c>
      <c r="BP55" s="26">
        <v>1737931.5</v>
      </c>
      <c r="BQ55" s="26">
        <v>1737931.5</v>
      </c>
      <c r="BR55" s="26">
        <v>0</v>
      </c>
      <c r="BS55" s="26">
        <v>0</v>
      </c>
      <c r="BT55" s="26">
        <v>1269953</v>
      </c>
      <c r="BU55" s="26">
        <v>1269953</v>
      </c>
      <c r="BV55" s="26">
        <v>0</v>
      </c>
      <c r="BW55" s="26">
        <v>0</v>
      </c>
      <c r="BX55" s="26">
        <v>467978.5</v>
      </c>
      <c r="BY55" s="26">
        <v>467978.5</v>
      </c>
      <c r="BZ55" s="26">
        <v>1757931.86</v>
      </c>
      <c r="CA55" s="26">
        <v>0</v>
      </c>
      <c r="CB55" s="26">
        <v>1302618</v>
      </c>
      <c r="CC55" s="26">
        <v>0</v>
      </c>
      <c r="CD55" s="26">
        <v>455313.86</v>
      </c>
      <c r="CE55" s="26">
        <v>472200</v>
      </c>
      <c r="CF55" s="26">
        <v>0</v>
      </c>
      <c r="CG55" s="26">
        <v>0</v>
      </c>
      <c r="CH55" s="26">
        <v>0</v>
      </c>
      <c r="CI55" s="26">
        <v>472200</v>
      </c>
      <c r="CJ55" s="26">
        <v>472200</v>
      </c>
      <c r="CK55" s="26">
        <v>0</v>
      </c>
      <c r="CL55" s="26">
        <v>0</v>
      </c>
      <c r="CM55" s="26">
        <v>0</v>
      </c>
      <c r="CN55" s="26">
        <v>472200</v>
      </c>
      <c r="CO55" s="26">
        <v>472200</v>
      </c>
      <c r="CP55" s="26">
        <v>0</v>
      </c>
      <c r="CQ55" s="26">
        <v>0</v>
      </c>
      <c r="CR55" s="26">
        <v>0</v>
      </c>
      <c r="CS55" s="26">
        <v>472200</v>
      </c>
      <c r="CT55" s="26">
        <v>1742153</v>
      </c>
      <c r="CU55" s="26">
        <v>0</v>
      </c>
      <c r="CV55" s="26">
        <v>1269953</v>
      </c>
      <c r="CW55" s="26">
        <v>0</v>
      </c>
      <c r="CX55" s="26">
        <v>472200</v>
      </c>
      <c r="CY55" s="26">
        <v>1774818</v>
      </c>
      <c r="CZ55" s="26">
        <v>0</v>
      </c>
      <c r="DA55" s="26">
        <v>1302618</v>
      </c>
      <c r="DB55" s="26">
        <v>0</v>
      </c>
      <c r="DC55" s="26">
        <v>472200</v>
      </c>
      <c r="DD55" s="26">
        <v>472200</v>
      </c>
      <c r="DE55" s="26">
        <v>0</v>
      </c>
      <c r="DF55" s="26">
        <v>0</v>
      </c>
      <c r="DG55" s="26">
        <v>0</v>
      </c>
      <c r="DH55" s="26">
        <v>472200</v>
      </c>
      <c r="DI55" s="26">
        <v>1737931.5</v>
      </c>
      <c r="DJ55" s="26">
        <v>0</v>
      </c>
      <c r="DK55" s="26">
        <v>1269953</v>
      </c>
      <c r="DL55" s="26">
        <v>0</v>
      </c>
      <c r="DM55" s="26">
        <v>467978.5</v>
      </c>
      <c r="DN55" s="26">
        <v>1757931.86</v>
      </c>
      <c r="DO55" s="26">
        <v>0</v>
      </c>
      <c r="DP55" s="26">
        <v>1302618</v>
      </c>
      <c r="DQ55" s="26">
        <v>0</v>
      </c>
      <c r="DR55" s="26">
        <v>455313.86</v>
      </c>
      <c r="DS55" s="26">
        <v>472200</v>
      </c>
      <c r="DT55" s="26">
        <v>0</v>
      </c>
      <c r="DU55" s="26">
        <v>0</v>
      </c>
      <c r="DV55" s="26">
        <v>0</v>
      </c>
      <c r="DW55" s="26">
        <v>472200</v>
      </c>
      <c r="DX55" s="112" t="s">
        <v>58</v>
      </c>
      <c r="DY55" s="2"/>
      <c r="DZ55" s="2"/>
    </row>
    <row r="56" spans="1:130" ht="56.25">
      <c r="A56" s="81"/>
      <c r="B56" s="77"/>
      <c r="C56" s="43" t="s">
        <v>97</v>
      </c>
      <c r="D56" s="43" t="s">
        <v>70</v>
      </c>
      <c r="E56" s="43" t="s">
        <v>98</v>
      </c>
      <c r="F56" s="43"/>
      <c r="G56" s="43"/>
      <c r="H56" s="43"/>
      <c r="I56" s="43"/>
      <c r="J56" s="43"/>
      <c r="K56" s="43"/>
      <c r="L56" s="43"/>
      <c r="M56" s="43"/>
      <c r="N56" s="43"/>
      <c r="O56" s="43"/>
      <c r="P56" s="43"/>
      <c r="Q56" s="43"/>
      <c r="R56" s="43"/>
      <c r="S56" s="43"/>
      <c r="T56" s="43"/>
      <c r="U56" s="43"/>
      <c r="V56" s="43"/>
      <c r="W56" s="43"/>
      <c r="X56" s="43"/>
      <c r="Y56" s="43"/>
      <c r="Z56" s="43"/>
      <c r="AA56" s="43"/>
      <c r="AB56" s="43"/>
      <c r="AC56" s="44"/>
      <c r="AD56" s="43" t="s">
        <v>93</v>
      </c>
      <c r="AE56" s="43" t="s">
        <v>70</v>
      </c>
      <c r="AF56" s="44" t="s">
        <v>94</v>
      </c>
      <c r="AG56" s="23"/>
      <c r="AH56" s="23"/>
      <c r="AI56" s="24"/>
      <c r="AJ56" s="77"/>
      <c r="AK56" s="97"/>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113"/>
      <c r="DY56" s="28" t="s">
        <v>72</v>
      </c>
      <c r="DZ56" s="2"/>
    </row>
    <row r="57" spans="1:130" ht="187.5" customHeight="1">
      <c r="A57" s="81"/>
      <c r="B57" s="77"/>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4"/>
      <c r="AD57" s="43" t="s">
        <v>142</v>
      </c>
      <c r="AE57" s="43" t="s">
        <v>70</v>
      </c>
      <c r="AF57" s="44" t="s">
        <v>112</v>
      </c>
      <c r="AG57" s="23"/>
      <c r="AH57" s="23"/>
      <c r="AI57" s="24"/>
      <c r="AJ57" s="77"/>
      <c r="AK57" s="97"/>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113"/>
      <c r="DY57" s="28" t="s">
        <v>67</v>
      </c>
      <c r="DZ57" s="2"/>
    </row>
    <row r="58" spans="1:130" ht="101.25" customHeight="1">
      <c r="A58" s="80" t="s">
        <v>143</v>
      </c>
      <c r="B58" s="76" t="s">
        <v>144</v>
      </c>
      <c r="C58" s="43" t="s">
        <v>145</v>
      </c>
      <c r="D58" s="43" t="s">
        <v>70</v>
      </c>
      <c r="E58" s="43" t="s">
        <v>146</v>
      </c>
      <c r="F58" s="43"/>
      <c r="G58" s="43" t="s">
        <v>129</v>
      </c>
      <c r="H58" s="43" t="s">
        <v>70</v>
      </c>
      <c r="I58" s="43" t="s">
        <v>130</v>
      </c>
      <c r="J58" s="43" t="s">
        <v>131</v>
      </c>
      <c r="K58" s="43"/>
      <c r="L58" s="43"/>
      <c r="M58" s="43"/>
      <c r="N58" s="43"/>
      <c r="O58" s="43"/>
      <c r="P58" s="43"/>
      <c r="Q58" s="43"/>
      <c r="R58" s="43"/>
      <c r="S58" s="43"/>
      <c r="T58" s="43"/>
      <c r="U58" s="43"/>
      <c r="V58" s="43"/>
      <c r="W58" s="43"/>
      <c r="X58" s="43"/>
      <c r="Y58" s="43"/>
      <c r="Z58" s="43"/>
      <c r="AA58" s="43"/>
      <c r="AB58" s="43"/>
      <c r="AC58" s="44"/>
      <c r="AD58" s="43" t="s">
        <v>147</v>
      </c>
      <c r="AE58" s="43" t="s">
        <v>70</v>
      </c>
      <c r="AF58" s="44" t="s">
        <v>148</v>
      </c>
      <c r="AG58" s="23"/>
      <c r="AH58" s="23"/>
      <c r="AI58" s="24"/>
      <c r="AJ58" s="76" t="s">
        <v>114</v>
      </c>
      <c r="AK58" s="96" t="s">
        <v>149</v>
      </c>
      <c r="AL58" s="26">
        <v>11488926.86</v>
      </c>
      <c r="AM58" s="26">
        <v>11213922</v>
      </c>
      <c r="AN58" s="26">
        <v>340413.24</v>
      </c>
      <c r="AO58" s="26">
        <v>340413.24</v>
      </c>
      <c r="AP58" s="26">
        <v>3722186.76</v>
      </c>
      <c r="AQ58" s="26">
        <v>3447181.9</v>
      </c>
      <c r="AR58" s="26">
        <v>0</v>
      </c>
      <c r="AS58" s="26">
        <v>0</v>
      </c>
      <c r="AT58" s="26">
        <v>7426326.86</v>
      </c>
      <c r="AU58" s="26">
        <v>7426326.86</v>
      </c>
      <c r="AV58" s="26">
        <v>10586900</v>
      </c>
      <c r="AW58" s="26">
        <v>0</v>
      </c>
      <c r="AX58" s="26">
        <v>2991100</v>
      </c>
      <c r="AY58" s="26">
        <v>0</v>
      </c>
      <c r="AZ58" s="26">
        <v>7595800</v>
      </c>
      <c r="BA58" s="26">
        <v>7596600</v>
      </c>
      <c r="BB58" s="26">
        <v>0</v>
      </c>
      <c r="BC58" s="26">
        <v>0</v>
      </c>
      <c r="BD58" s="26">
        <v>0</v>
      </c>
      <c r="BE58" s="26">
        <v>7596600</v>
      </c>
      <c r="BF58" s="26">
        <v>7644100</v>
      </c>
      <c r="BG58" s="26">
        <v>0</v>
      </c>
      <c r="BH58" s="26">
        <v>0</v>
      </c>
      <c r="BI58" s="26">
        <v>0</v>
      </c>
      <c r="BJ58" s="26">
        <v>7644100</v>
      </c>
      <c r="BK58" s="26">
        <v>7644100</v>
      </c>
      <c r="BL58" s="26">
        <v>0</v>
      </c>
      <c r="BM58" s="26">
        <v>0</v>
      </c>
      <c r="BN58" s="26">
        <v>0</v>
      </c>
      <c r="BO58" s="26">
        <v>7644100</v>
      </c>
      <c r="BP58" s="26">
        <v>10344984.86</v>
      </c>
      <c r="BQ58" s="26">
        <v>10069980</v>
      </c>
      <c r="BR58" s="26">
        <v>2970</v>
      </c>
      <c r="BS58" s="26">
        <v>2970</v>
      </c>
      <c r="BT58" s="26">
        <v>3555190</v>
      </c>
      <c r="BU58" s="26">
        <v>3280185.14</v>
      </c>
      <c r="BV58" s="26">
        <v>0</v>
      </c>
      <c r="BW58" s="26">
        <v>0</v>
      </c>
      <c r="BX58" s="26">
        <v>6786824.86</v>
      </c>
      <c r="BY58" s="26">
        <v>6786824.86</v>
      </c>
      <c r="BZ58" s="26">
        <v>10486900</v>
      </c>
      <c r="CA58" s="26">
        <v>0</v>
      </c>
      <c r="CB58" s="26">
        <v>2991100</v>
      </c>
      <c r="CC58" s="26">
        <v>0</v>
      </c>
      <c r="CD58" s="26">
        <v>7495800</v>
      </c>
      <c r="CE58" s="26">
        <v>7496600</v>
      </c>
      <c r="CF58" s="26">
        <v>0</v>
      </c>
      <c r="CG58" s="26">
        <v>0</v>
      </c>
      <c r="CH58" s="26">
        <v>0</v>
      </c>
      <c r="CI58" s="26">
        <v>7496600</v>
      </c>
      <c r="CJ58" s="26">
        <v>7544100</v>
      </c>
      <c r="CK58" s="26">
        <v>0</v>
      </c>
      <c r="CL58" s="26">
        <v>0</v>
      </c>
      <c r="CM58" s="26">
        <v>0</v>
      </c>
      <c r="CN58" s="26">
        <v>7544100</v>
      </c>
      <c r="CO58" s="26">
        <v>7544100</v>
      </c>
      <c r="CP58" s="26">
        <v>0</v>
      </c>
      <c r="CQ58" s="26">
        <v>0</v>
      </c>
      <c r="CR58" s="26">
        <v>0</v>
      </c>
      <c r="CS58" s="26">
        <v>7544100</v>
      </c>
      <c r="CT58" s="26">
        <v>11488926.86</v>
      </c>
      <c r="CU58" s="26">
        <v>340413.24</v>
      </c>
      <c r="CV58" s="26">
        <v>3722186.76</v>
      </c>
      <c r="CW58" s="26">
        <v>0</v>
      </c>
      <c r="CX58" s="26">
        <v>7426326.86</v>
      </c>
      <c r="CY58" s="26">
        <v>10586900</v>
      </c>
      <c r="CZ58" s="26">
        <v>0</v>
      </c>
      <c r="DA58" s="26">
        <v>2991100</v>
      </c>
      <c r="DB58" s="26">
        <v>0</v>
      </c>
      <c r="DC58" s="26">
        <v>7595800</v>
      </c>
      <c r="DD58" s="26">
        <v>7596600</v>
      </c>
      <c r="DE58" s="26">
        <v>0</v>
      </c>
      <c r="DF58" s="26">
        <v>0</v>
      </c>
      <c r="DG58" s="26">
        <v>0</v>
      </c>
      <c r="DH58" s="26">
        <v>7596600</v>
      </c>
      <c r="DI58" s="26">
        <v>10344984.86</v>
      </c>
      <c r="DJ58" s="26">
        <v>2970</v>
      </c>
      <c r="DK58" s="26">
        <v>3555190</v>
      </c>
      <c r="DL58" s="26">
        <v>0</v>
      </c>
      <c r="DM58" s="26">
        <v>6786824.86</v>
      </c>
      <c r="DN58" s="26">
        <v>10486900</v>
      </c>
      <c r="DO58" s="26">
        <v>0</v>
      </c>
      <c r="DP58" s="26">
        <v>2991100</v>
      </c>
      <c r="DQ58" s="26">
        <v>0</v>
      </c>
      <c r="DR58" s="26">
        <v>7495800</v>
      </c>
      <c r="DS58" s="26">
        <v>7496600</v>
      </c>
      <c r="DT58" s="26">
        <v>0</v>
      </c>
      <c r="DU58" s="26">
        <v>0</v>
      </c>
      <c r="DV58" s="26">
        <v>0</v>
      </c>
      <c r="DW58" s="26">
        <v>7496600</v>
      </c>
      <c r="DX58" s="112" t="s">
        <v>58</v>
      </c>
      <c r="DY58" s="2"/>
      <c r="DZ58" s="2"/>
    </row>
    <row r="59" spans="1:130" ht="67.5">
      <c r="A59" s="81"/>
      <c r="B59" s="77"/>
      <c r="C59" s="43" t="s">
        <v>150</v>
      </c>
      <c r="D59" s="43" t="s">
        <v>70</v>
      </c>
      <c r="E59" s="43" t="s">
        <v>151</v>
      </c>
      <c r="F59" s="43"/>
      <c r="G59" s="43"/>
      <c r="H59" s="43"/>
      <c r="I59" s="43"/>
      <c r="J59" s="43"/>
      <c r="K59" s="43"/>
      <c r="L59" s="43"/>
      <c r="M59" s="43"/>
      <c r="N59" s="43"/>
      <c r="O59" s="43"/>
      <c r="P59" s="43"/>
      <c r="Q59" s="43"/>
      <c r="R59" s="43"/>
      <c r="S59" s="43"/>
      <c r="T59" s="43"/>
      <c r="U59" s="43"/>
      <c r="V59" s="43"/>
      <c r="W59" s="43"/>
      <c r="X59" s="43"/>
      <c r="Y59" s="43"/>
      <c r="Z59" s="43"/>
      <c r="AA59" s="43"/>
      <c r="AB59" s="43"/>
      <c r="AC59" s="44"/>
      <c r="AD59" s="43" t="s">
        <v>152</v>
      </c>
      <c r="AE59" s="43" t="s">
        <v>70</v>
      </c>
      <c r="AF59" s="44" t="s">
        <v>153</v>
      </c>
      <c r="AG59" s="23"/>
      <c r="AH59" s="23"/>
      <c r="AI59" s="24"/>
      <c r="AJ59" s="77"/>
      <c r="AK59" s="97"/>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113"/>
      <c r="DY59" s="28" t="s">
        <v>72</v>
      </c>
      <c r="DZ59" s="2"/>
    </row>
    <row r="60" spans="1:130" ht="90">
      <c r="A60" s="81"/>
      <c r="B60" s="77"/>
      <c r="C60" s="43" t="s">
        <v>53</v>
      </c>
      <c r="D60" s="43" t="s">
        <v>154</v>
      </c>
      <c r="E60" s="43" t="s">
        <v>55</v>
      </c>
      <c r="F60" s="43"/>
      <c r="G60" s="43"/>
      <c r="H60" s="43"/>
      <c r="I60" s="43"/>
      <c r="J60" s="43"/>
      <c r="K60" s="43"/>
      <c r="L60" s="43"/>
      <c r="M60" s="43"/>
      <c r="N60" s="43"/>
      <c r="O60" s="43"/>
      <c r="P60" s="43"/>
      <c r="Q60" s="43"/>
      <c r="R60" s="43"/>
      <c r="S60" s="43"/>
      <c r="T60" s="43"/>
      <c r="U60" s="43"/>
      <c r="V60" s="43"/>
      <c r="W60" s="43"/>
      <c r="X60" s="43"/>
      <c r="Y60" s="43"/>
      <c r="Z60" s="43"/>
      <c r="AA60" s="43"/>
      <c r="AB60" s="43"/>
      <c r="AC60" s="44"/>
      <c r="AD60" s="43" t="s">
        <v>155</v>
      </c>
      <c r="AE60" s="43" t="s">
        <v>70</v>
      </c>
      <c r="AF60" s="44" t="s">
        <v>156</v>
      </c>
      <c r="AG60" s="23"/>
      <c r="AH60" s="23"/>
      <c r="AI60" s="24"/>
      <c r="AJ60" s="77"/>
      <c r="AK60" s="97"/>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113"/>
      <c r="DY60" s="28" t="s">
        <v>67</v>
      </c>
      <c r="DZ60" s="2"/>
    </row>
    <row r="61" spans="1:130" ht="96" customHeight="1">
      <c r="A61" s="81"/>
      <c r="B61" s="77"/>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4"/>
      <c r="AD61" s="43" t="s">
        <v>157</v>
      </c>
      <c r="AE61" s="43" t="s">
        <v>70</v>
      </c>
      <c r="AF61" s="44" t="s">
        <v>112</v>
      </c>
      <c r="AG61" s="23"/>
      <c r="AH61" s="23"/>
      <c r="AI61" s="24"/>
      <c r="AJ61" s="77"/>
      <c r="AK61" s="97"/>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113"/>
      <c r="DY61" s="28" t="s">
        <v>78</v>
      </c>
      <c r="DZ61" s="2"/>
    </row>
    <row r="62" spans="1:130" ht="87.75" customHeight="1">
      <c r="A62" s="80" t="s">
        <v>158</v>
      </c>
      <c r="B62" s="76" t="s">
        <v>159</v>
      </c>
      <c r="C62" s="43" t="s">
        <v>145</v>
      </c>
      <c r="D62" s="43" t="s">
        <v>70</v>
      </c>
      <c r="E62" s="43" t="s">
        <v>146</v>
      </c>
      <c r="F62" s="43"/>
      <c r="G62" s="43" t="s">
        <v>129</v>
      </c>
      <c r="H62" s="43" t="s">
        <v>70</v>
      </c>
      <c r="I62" s="43" t="s">
        <v>130</v>
      </c>
      <c r="J62" s="43" t="s">
        <v>131</v>
      </c>
      <c r="K62" s="43"/>
      <c r="L62" s="43"/>
      <c r="M62" s="43"/>
      <c r="N62" s="43"/>
      <c r="O62" s="43"/>
      <c r="P62" s="43"/>
      <c r="Q62" s="43"/>
      <c r="R62" s="43"/>
      <c r="S62" s="43"/>
      <c r="T62" s="43"/>
      <c r="U62" s="43"/>
      <c r="V62" s="43"/>
      <c r="W62" s="43"/>
      <c r="X62" s="43"/>
      <c r="Y62" s="43"/>
      <c r="Z62" s="43"/>
      <c r="AA62" s="43" t="s">
        <v>160</v>
      </c>
      <c r="AB62" s="43" t="s">
        <v>70</v>
      </c>
      <c r="AC62" s="44" t="s">
        <v>161</v>
      </c>
      <c r="AD62" s="43" t="s">
        <v>162</v>
      </c>
      <c r="AE62" s="43" t="s">
        <v>70</v>
      </c>
      <c r="AF62" s="44" t="s">
        <v>163</v>
      </c>
      <c r="AG62" s="23"/>
      <c r="AH62" s="23"/>
      <c r="AI62" s="24"/>
      <c r="AJ62" s="76" t="s">
        <v>114</v>
      </c>
      <c r="AK62" s="96" t="s">
        <v>149</v>
      </c>
      <c r="AL62" s="26">
        <v>4542378.93</v>
      </c>
      <c r="AM62" s="26">
        <v>4542351.54</v>
      </c>
      <c r="AN62" s="26">
        <v>1789651.17</v>
      </c>
      <c r="AO62" s="26">
        <v>1789626.52</v>
      </c>
      <c r="AP62" s="26">
        <v>2153148.83</v>
      </c>
      <c r="AQ62" s="26">
        <v>2153146.09</v>
      </c>
      <c r="AR62" s="26">
        <v>0</v>
      </c>
      <c r="AS62" s="26">
        <v>0</v>
      </c>
      <c r="AT62" s="26">
        <v>599578.93</v>
      </c>
      <c r="AU62" s="26">
        <v>599578.93</v>
      </c>
      <c r="AV62" s="26">
        <v>4343000</v>
      </c>
      <c r="AW62" s="26">
        <v>0</v>
      </c>
      <c r="AX62" s="26">
        <v>1985900</v>
      </c>
      <c r="AY62" s="26">
        <v>0</v>
      </c>
      <c r="AZ62" s="26">
        <v>2357100</v>
      </c>
      <c r="BA62" s="26">
        <v>19600</v>
      </c>
      <c r="BB62" s="26">
        <v>0</v>
      </c>
      <c r="BC62" s="26">
        <v>0</v>
      </c>
      <c r="BD62" s="26">
        <v>0</v>
      </c>
      <c r="BE62" s="26">
        <v>19600</v>
      </c>
      <c r="BF62" s="26">
        <v>18800</v>
      </c>
      <c r="BG62" s="26">
        <v>0</v>
      </c>
      <c r="BH62" s="26">
        <v>0</v>
      </c>
      <c r="BI62" s="26">
        <v>0</v>
      </c>
      <c r="BJ62" s="26">
        <v>18800</v>
      </c>
      <c r="BK62" s="26">
        <v>18800</v>
      </c>
      <c r="BL62" s="26">
        <v>0</v>
      </c>
      <c r="BM62" s="26">
        <v>0</v>
      </c>
      <c r="BN62" s="26">
        <v>0</v>
      </c>
      <c r="BO62" s="26">
        <v>18800</v>
      </c>
      <c r="BP62" s="26">
        <v>2481327</v>
      </c>
      <c r="BQ62" s="26">
        <v>2481327</v>
      </c>
      <c r="BR62" s="26">
        <v>0</v>
      </c>
      <c r="BS62" s="26">
        <v>0</v>
      </c>
      <c r="BT62" s="26">
        <v>1954300</v>
      </c>
      <c r="BU62" s="26">
        <v>1954300</v>
      </c>
      <c r="BV62" s="26">
        <v>0</v>
      </c>
      <c r="BW62" s="26">
        <v>0</v>
      </c>
      <c r="BX62" s="26">
        <v>527027</v>
      </c>
      <c r="BY62" s="26">
        <v>527027</v>
      </c>
      <c r="BZ62" s="26">
        <v>2000000</v>
      </c>
      <c r="CA62" s="26">
        <v>0</v>
      </c>
      <c r="CB62" s="26">
        <v>1985900</v>
      </c>
      <c r="CC62" s="26">
        <v>0</v>
      </c>
      <c r="CD62" s="26">
        <v>14100</v>
      </c>
      <c r="CE62" s="26">
        <v>13300</v>
      </c>
      <c r="CF62" s="26">
        <v>0</v>
      </c>
      <c r="CG62" s="26">
        <v>0</v>
      </c>
      <c r="CH62" s="26">
        <v>0</v>
      </c>
      <c r="CI62" s="26">
        <v>13300</v>
      </c>
      <c r="CJ62" s="26">
        <v>12100</v>
      </c>
      <c r="CK62" s="26">
        <v>0</v>
      </c>
      <c r="CL62" s="26">
        <v>0</v>
      </c>
      <c r="CM62" s="26">
        <v>0</v>
      </c>
      <c r="CN62" s="26">
        <v>12100</v>
      </c>
      <c r="CO62" s="26">
        <v>12100</v>
      </c>
      <c r="CP62" s="26">
        <v>0</v>
      </c>
      <c r="CQ62" s="26">
        <v>0</v>
      </c>
      <c r="CR62" s="26">
        <v>0</v>
      </c>
      <c r="CS62" s="26">
        <v>12100</v>
      </c>
      <c r="CT62" s="26">
        <v>4542378.93</v>
      </c>
      <c r="CU62" s="26">
        <v>1789651.17</v>
      </c>
      <c r="CV62" s="26">
        <v>2153148.83</v>
      </c>
      <c r="CW62" s="26">
        <v>0</v>
      </c>
      <c r="CX62" s="26">
        <v>599578.93</v>
      </c>
      <c r="CY62" s="26">
        <v>4343000</v>
      </c>
      <c r="CZ62" s="26">
        <v>0</v>
      </c>
      <c r="DA62" s="26">
        <v>1985900</v>
      </c>
      <c r="DB62" s="26">
        <v>0</v>
      </c>
      <c r="DC62" s="26">
        <v>2357100</v>
      </c>
      <c r="DD62" s="26">
        <v>19600</v>
      </c>
      <c r="DE62" s="26">
        <v>0</v>
      </c>
      <c r="DF62" s="26">
        <v>0</v>
      </c>
      <c r="DG62" s="26">
        <v>0</v>
      </c>
      <c r="DH62" s="26">
        <v>19600</v>
      </c>
      <c r="DI62" s="26">
        <v>2481327</v>
      </c>
      <c r="DJ62" s="26">
        <v>0</v>
      </c>
      <c r="DK62" s="26">
        <v>1954300</v>
      </c>
      <c r="DL62" s="26">
        <v>0</v>
      </c>
      <c r="DM62" s="26">
        <v>527027</v>
      </c>
      <c r="DN62" s="26">
        <v>2000000</v>
      </c>
      <c r="DO62" s="26">
        <v>0</v>
      </c>
      <c r="DP62" s="26">
        <v>1985900</v>
      </c>
      <c r="DQ62" s="26">
        <v>0</v>
      </c>
      <c r="DR62" s="26">
        <v>14100</v>
      </c>
      <c r="DS62" s="26">
        <v>13300</v>
      </c>
      <c r="DT62" s="26">
        <v>0</v>
      </c>
      <c r="DU62" s="26">
        <v>0</v>
      </c>
      <c r="DV62" s="26">
        <v>0</v>
      </c>
      <c r="DW62" s="26">
        <v>13300</v>
      </c>
      <c r="DX62" s="112" t="s">
        <v>58</v>
      </c>
      <c r="DY62" s="2"/>
      <c r="DZ62" s="2"/>
    </row>
    <row r="63" spans="1:130" ht="101.25" customHeight="1">
      <c r="A63" s="81"/>
      <c r="B63" s="77"/>
      <c r="C63" s="43" t="s">
        <v>53</v>
      </c>
      <c r="D63" s="43" t="s">
        <v>164</v>
      </c>
      <c r="E63" s="43" t="s">
        <v>55</v>
      </c>
      <c r="F63" s="43"/>
      <c r="G63" s="43"/>
      <c r="H63" s="43"/>
      <c r="I63" s="43"/>
      <c r="J63" s="43"/>
      <c r="K63" s="43"/>
      <c r="L63" s="43"/>
      <c r="M63" s="43"/>
      <c r="N63" s="43"/>
      <c r="O63" s="43"/>
      <c r="P63" s="43"/>
      <c r="Q63" s="43"/>
      <c r="R63" s="43"/>
      <c r="S63" s="43"/>
      <c r="T63" s="43"/>
      <c r="U63" s="43"/>
      <c r="V63" s="43"/>
      <c r="W63" s="43"/>
      <c r="X63" s="43"/>
      <c r="Y63" s="43"/>
      <c r="Z63" s="43"/>
      <c r="AA63" s="43"/>
      <c r="AB63" s="43"/>
      <c r="AC63" s="44"/>
      <c r="AD63" s="43" t="s">
        <v>155</v>
      </c>
      <c r="AE63" s="43" t="s">
        <v>70</v>
      </c>
      <c r="AF63" s="44" t="s">
        <v>156</v>
      </c>
      <c r="AG63" s="23"/>
      <c r="AH63" s="23"/>
      <c r="AI63" s="24"/>
      <c r="AJ63" s="77"/>
      <c r="AK63" s="97"/>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113"/>
      <c r="DY63" s="28" t="s">
        <v>72</v>
      </c>
      <c r="DZ63" s="2"/>
    </row>
    <row r="64" spans="1:130" ht="54" customHeight="1">
      <c r="A64" s="81"/>
      <c r="B64" s="77"/>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4"/>
      <c r="AD64" s="43" t="s">
        <v>165</v>
      </c>
      <c r="AE64" s="43" t="s">
        <v>70</v>
      </c>
      <c r="AF64" s="44" t="s">
        <v>166</v>
      </c>
      <c r="AG64" s="23"/>
      <c r="AH64" s="23"/>
      <c r="AI64" s="24"/>
      <c r="AJ64" s="77"/>
      <c r="AK64" s="97"/>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113"/>
      <c r="DY64" s="28" t="s">
        <v>67</v>
      </c>
      <c r="DZ64" s="2"/>
    </row>
    <row r="65" spans="1:130" ht="96.75" customHeight="1">
      <c r="A65" s="81"/>
      <c r="B65" s="77"/>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4"/>
      <c r="AD65" s="43" t="s">
        <v>157</v>
      </c>
      <c r="AE65" s="43" t="s">
        <v>70</v>
      </c>
      <c r="AF65" s="44" t="s">
        <v>112</v>
      </c>
      <c r="AG65" s="23"/>
      <c r="AH65" s="23"/>
      <c r="AI65" s="24"/>
      <c r="AJ65" s="77"/>
      <c r="AK65" s="97"/>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113"/>
      <c r="DY65" s="28" t="s">
        <v>78</v>
      </c>
      <c r="DZ65" s="2"/>
    </row>
    <row r="66" spans="1:130" ht="105" customHeight="1">
      <c r="A66" s="36" t="s">
        <v>167</v>
      </c>
      <c r="B66" s="22" t="s">
        <v>168</v>
      </c>
      <c r="C66" s="43" t="s">
        <v>53</v>
      </c>
      <c r="D66" s="43" t="s">
        <v>169</v>
      </c>
      <c r="E66" s="43" t="s">
        <v>55</v>
      </c>
      <c r="F66" s="43"/>
      <c r="G66" s="43"/>
      <c r="H66" s="43"/>
      <c r="I66" s="43"/>
      <c r="J66" s="43"/>
      <c r="K66" s="43"/>
      <c r="L66" s="43"/>
      <c r="M66" s="43"/>
      <c r="N66" s="43"/>
      <c r="O66" s="43"/>
      <c r="P66" s="43"/>
      <c r="Q66" s="43"/>
      <c r="R66" s="43"/>
      <c r="S66" s="43"/>
      <c r="T66" s="43"/>
      <c r="U66" s="43"/>
      <c r="V66" s="43"/>
      <c r="W66" s="43"/>
      <c r="X66" s="43"/>
      <c r="Y66" s="43"/>
      <c r="Z66" s="43"/>
      <c r="AA66" s="43"/>
      <c r="AB66" s="43"/>
      <c r="AC66" s="44"/>
      <c r="AD66" s="43"/>
      <c r="AE66" s="43"/>
      <c r="AF66" s="44"/>
      <c r="AG66" s="23"/>
      <c r="AH66" s="23"/>
      <c r="AI66" s="24"/>
      <c r="AJ66" s="22" t="s">
        <v>83</v>
      </c>
      <c r="AK66" s="25" t="s">
        <v>170</v>
      </c>
      <c r="AL66" s="26">
        <v>986600</v>
      </c>
      <c r="AM66" s="26">
        <v>928406.33</v>
      </c>
      <c r="AN66" s="26">
        <v>0</v>
      </c>
      <c r="AO66" s="26">
        <v>0</v>
      </c>
      <c r="AP66" s="26">
        <v>0</v>
      </c>
      <c r="AQ66" s="26">
        <v>0</v>
      </c>
      <c r="AR66" s="26">
        <v>0</v>
      </c>
      <c r="AS66" s="26">
        <v>0</v>
      </c>
      <c r="AT66" s="26">
        <v>986600</v>
      </c>
      <c r="AU66" s="26">
        <v>928406.33</v>
      </c>
      <c r="AV66" s="26">
        <v>1755600</v>
      </c>
      <c r="AW66" s="26">
        <v>0</v>
      </c>
      <c r="AX66" s="26">
        <v>0</v>
      </c>
      <c r="AY66" s="26">
        <v>0</v>
      </c>
      <c r="AZ66" s="26">
        <v>1755600</v>
      </c>
      <c r="BA66" s="26">
        <v>1000600</v>
      </c>
      <c r="BB66" s="26">
        <v>0</v>
      </c>
      <c r="BC66" s="26">
        <v>0</v>
      </c>
      <c r="BD66" s="26">
        <v>0</v>
      </c>
      <c r="BE66" s="26">
        <v>1000600</v>
      </c>
      <c r="BF66" s="26">
        <v>1000600</v>
      </c>
      <c r="BG66" s="26">
        <v>0</v>
      </c>
      <c r="BH66" s="26">
        <v>0</v>
      </c>
      <c r="BI66" s="26">
        <v>0</v>
      </c>
      <c r="BJ66" s="26">
        <v>1000600</v>
      </c>
      <c r="BK66" s="26">
        <v>1000600</v>
      </c>
      <c r="BL66" s="26">
        <v>0</v>
      </c>
      <c r="BM66" s="26">
        <v>0</v>
      </c>
      <c r="BN66" s="26">
        <v>0</v>
      </c>
      <c r="BO66" s="26">
        <v>1000600</v>
      </c>
      <c r="BP66" s="26">
        <v>986600</v>
      </c>
      <c r="BQ66" s="26">
        <v>928406.33</v>
      </c>
      <c r="BR66" s="26">
        <v>0</v>
      </c>
      <c r="BS66" s="26">
        <v>0</v>
      </c>
      <c r="BT66" s="26">
        <v>0</v>
      </c>
      <c r="BU66" s="26">
        <v>0</v>
      </c>
      <c r="BV66" s="26">
        <v>0</v>
      </c>
      <c r="BW66" s="26">
        <v>0</v>
      </c>
      <c r="BX66" s="26">
        <v>986600</v>
      </c>
      <c r="BY66" s="26">
        <v>928406.33</v>
      </c>
      <c r="BZ66" s="26">
        <v>1755600</v>
      </c>
      <c r="CA66" s="26">
        <v>0</v>
      </c>
      <c r="CB66" s="26">
        <v>0</v>
      </c>
      <c r="CC66" s="26">
        <v>0</v>
      </c>
      <c r="CD66" s="26">
        <v>1755600</v>
      </c>
      <c r="CE66" s="26">
        <v>1000600</v>
      </c>
      <c r="CF66" s="26">
        <v>0</v>
      </c>
      <c r="CG66" s="26">
        <v>0</v>
      </c>
      <c r="CH66" s="26">
        <v>0</v>
      </c>
      <c r="CI66" s="26">
        <v>1000600</v>
      </c>
      <c r="CJ66" s="26">
        <v>1000600</v>
      </c>
      <c r="CK66" s="26">
        <v>0</v>
      </c>
      <c r="CL66" s="26">
        <v>0</v>
      </c>
      <c r="CM66" s="26">
        <v>0</v>
      </c>
      <c r="CN66" s="26">
        <v>1000600</v>
      </c>
      <c r="CO66" s="26">
        <v>1000600</v>
      </c>
      <c r="CP66" s="26">
        <v>0</v>
      </c>
      <c r="CQ66" s="26">
        <v>0</v>
      </c>
      <c r="CR66" s="26">
        <v>0</v>
      </c>
      <c r="CS66" s="26">
        <v>1000600</v>
      </c>
      <c r="CT66" s="26">
        <v>986600</v>
      </c>
      <c r="CU66" s="26">
        <v>0</v>
      </c>
      <c r="CV66" s="26">
        <v>0</v>
      </c>
      <c r="CW66" s="26">
        <v>0</v>
      </c>
      <c r="CX66" s="26">
        <v>986600</v>
      </c>
      <c r="CY66" s="26">
        <v>1755600</v>
      </c>
      <c r="CZ66" s="26">
        <v>0</v>
      </c>
      <c r="DA66" s="26">
        <v>0</v>
      </c>
      <c r="DB66" s="26">
        <v>0</v>
      </c>
      <c r="DC66" s="26">
        <v>1755600</v>
      </c>
      <c r="DD66" s="26">
        <v>1000600</v>
      </c>
      <c r="DE66" s="26">
        <v>0</v>
      </c>
      <c r="DF66" s="26">
        <v>0</v>
      </c>
      <c r="DG66" s="26">
        <v>0</v>
      </c>
      <c r="DH66" s="26">
        <v>1000600</v>
      </c>
      <c r="DI66" s="26">
        <v>986600</v>
      </c>
      <c r="DJ66" s="26">
        <v>0</v>
      </c>
      <c r="DK66" s="26">
        <v>0</v>
      </c>
      <c r="DL66" s="26">
        <v>0</v>
      </c>
      <c r="DM66" s="26">
        <v>986600</v>
      </c>
      <c r="DN66" s="26">
        <v>1755600</v>
      </c>
      <c r="DO66" s="26">
        <v>0</v>
      </c>
      <c r="DP66" s="26">
        <v>0</v>
      </c>
      <c r="DQ66" s="26">
        <v>0</v>
      </c>
      <c r="DR66" s="26">
        <v>1755600</v>
      </c>
      <c r="DS66" s="26">
        <v>1000600</v>
      </c>
      <c r="DT66" s="26">
        <v>0</v>
      </c>
      <c r="DU66" s="26">
        <v>0</v>
      </c>
      <c r="DV66" s="26">
        <v>0</v>
      </c>
      <c r="DW66" s="26">
        <v>1000600</v>
      </c>
      <c r="DX66" s="27" t="s">
        <v>58</v>
      </c>
      <c r="DY66" s="2"/>
      <c r="DZ66" s="2"/>
    </row>
    <row r="67" spans="1:130" ht="33.75" customHeight="1">
      <c r="A67" s="80" t="s">
        <v>171</v>
      </c>
      <c r="B67" s="76" t="s">
        <v>172</v>
      </c>
      <c r="C67" s="43" t="s">
        <v>53</v>
      </c>
      <c r="D67" s="43" t="s">
        <v>173</v>
      </c>
      <c r="E67" s="43" t="s">
        <v>55</v>
      </c>
      <c r="F67" s="43"/>
      <c r="G67" s="43"/>
      <c r="H67" s="43"/>
      <c r="I67" s="43"/>
      <c r="J67" s="43"/>
      <c r="K67" s="43"/>
      <c r="L67" s="43"/>
      <c r="M67" s="43"/>
      <c r="N67" s="43"/>
      <c r="O67" s="43"/>
      <c r="P67" s="43"/>
      <c r="Q67" s="43"/>
      <c r="R67" s="43"/>
      <c r="S67" s="43"/>
      <c r="T67" s="43"/>
      <c r="U67" s="43"/>
      <c r="V67" s="43"/>
      <c r="W67" s="43"/>
      <c r="X67" s="43"/>
      <c r="Y67" s="43"/>
      <c r="Z67" s="43"/>
      <c r="AA67" s="43" t="s">
        <v>174</v>
      </c>
      <c r="AB67" s="43" t="s">
        <v>70</v>
      </c>
      <c r="AC67" s="44" t="s">
        <v>175</v>
      </c>
      <c r="AD67" s="43"/>
      <c r="AE67" s="43"/>
      <c r="AF67" s="44"/>
      <c r="AG67" s="23"/>
      <c r="AH67" s="23"/>
      <c r="AI67" s="24"/>
      <c r="AJ67" s="76" t="s">
        <v>72</v>
      </c>
      <c r="AK67" s="96" t="s">
        <v>149</v>
      </c>
      <c r="AL67" s="26">
        <v>53640</v>
      </c>
      <c r="AM67" s="26">
        <v>53640</v>
      </c>
      <c r="AN67" s="26">
        <v>0</v>
      </c>
      <c r="AO67" s="26">
        <v>0</v>
      </c>
      <c r="AP67" s="26">
        <v>0</v>
      </c>
      <c r="AQ67" s="26">
        <v>0</v>
      </c>
      <c r="AR67" s="26">
        <v>0</v>
      </c>
      <c r="AS67" s="26">
        <v>0</v>
      </c>
      <c r="AT67" s="26">
        <v>53640</v>
      </c>
      <c r="AU67" s="26">
        <v>53640</v>
      </c>
      <c r="AV67" s="26">
        <v>95700</v>
      </c>
      <c r="AW67" s="26">
        <v>0</v>
      </c>
      <c r="AX67" s="26">
        <v>0</v>
      </c>
      <c r="AY67" s="26">
        <v>0</v>
      </c>
      <c r="AZ67" s="26">
        <v>95700</v>
      </c>
      <c r="BA67" s="26">
        <v>94800</v>
      </c>
      <c r="BB67" s="26">
        <v>0</v>
      </c>
      <c r="BC67" s="26">
        <v>0</v>
      </c>
      <c r="BD67" s="26">
        <v>0</v>
      </c>
      <c r="BE67" s="26">
        <v>94800</v>
      </c>
      <c r="BF67" s="26">
        <v>98600</v>
      </c>
      <c r="BG67" s="26">
        <v>0</v>
      </c>
      <c r="BH67" s="26">
        <v>0</v>
      </c>
      <c r="BI67" s="26">
        <v>0</v>
      </c>
      <c r="BJ67" s="26">
        <v>98600</v>
      </c>
      <c r="BK67" s="26">
        <v>98600</v>
      </c>
      <c r="BL67" s="26">
        <v>0</v>
      </c>
      <c r="BM67" s="26">
        <v>0</v>
      </c>
      <c r="BN67" s="26">
        <v>0</v>
      </c>
      <c r="BO67" s="26">
        <v>98600</v>
      </c>
      <c r="BP67" s="26">
        <v>53640</v>
      </c>
      <c r="BQ67" s="26">
        <v>53640</v>
      </c>
      <c r="BR67" s="26">
        <v>0</v>
      </c>
      <c r="BS67" s="26">
        <v>0</v>
      </c>
      <c r="BT67" s="26">
        <v>0</v>
      </c>
      <c r="BU67" s="26">
        <v>0</v>
      </c>
      <c r="BV67" s="26">
        <v>0</v>
      </c>
      <c r="BW67" s="26">
        <v>0</v>
      </c>
      <c r="BX67" s="26">
        <v>53640</v>
      </c>
      <c r="BY67" s="26">
        <v>53640</v>
      </c>
      <c r="BZ67" s="26">
        <v>95700</v>
      </c>
      <c r="CA67" s="26">
        <v>0</v>
      </c>
      <c r="CB67" s="26">
        <v>0</v>
      </c>
      <c r="CC67" s="26">
        <v>0</v>
      </c>
      <c r="CD67" s="26">
        <v>95700</v>
      </c>
      <c r="CE67" s="26">
        <v>94800</v>
      </c>
      <c r="CF67" s="26">
        <v>0</v>
      </c>
      <c r="CG67" s="26">
        <v>0</v>
      </c>
      <c r="CH67" s="26">
        <v>0</v>
      </c>
      <c r="CI67" s="26">
        <v>94800</v>
      </c>
      <c r="CJ67" s="26">
        <v>98600</v>
      </c>
      <c r="CK67" s="26">
        <v>0</v>
      </c>
      <c r="CL67" s="26">
        <v>0</v>
      </c>
      <c r="CM67" s="26">
        <v>0</v>
      </c>
      <c r="CN67" s="26">
        <v>98600</v>
      </c>
      <c r="CO67" s="26">
        <v>98600</v>
      </c>
      <c r="CP67" s="26">
        <v>0</v>
      </c>
      <c r="CQ67" s="26">
        <v>0</v>
      </c>
      <c r="CR67" s="26">
        <v>0</v>
      </c>
      <c r="CS67" s="26">
        <v>98600</v>
      </c>
      <c r="CT67" s="26">
        <v>53640</v>
      </c>
      <c r="CU67" s="26">
        <v>0</v>
      </c>
      <c r="CV67" s="26">
        <v>0</v>
      </c>
      <c r="CW67" s="26">
        <v>0</v>
      </c>
      <c r="CX67" s="26">
        <v>53640</v>
      </c>
      <c r="CY67" s="26">
        <v>95700</v>
      </c>
      <c r="CZ67" s="26">
        <v>0</v>
      </c>
      <c r="DA67" s="26">
        <v>0</v>
      </c>
      <c r="DB67" s="26">
        <v>0</v>
      </c>
      <c r="DC67" s="26">
        <v>95700</v>
      </c>
      <c r="DD67" s="26">
        <v>94800</v>
      </c>
      <c r="DE67" s="26">
        <v>0</v>
      </c>
      <c r="DF67" s="26">
        <v>0</v>
      </c>
      <c r="DG67" s="26">
        <v>0</v>
      </c>
      <c r="DH67" s="26">
        <v>94800</v>
      </c>
      <c r="DI67" s="26">
        <v>53640</v>
      </c>
      <c r="DJ67" s="26">
        <v>0</v>
      </c>
      <c r="DK67" s="26">
        <v>0</v>
      </c>
      <c r="DL67" s="26">
        <v>0</v>
      </c>
      <c r="DM67" s="26">
        <v>53640</v>
      </c>
      <c r="DN67" s="26">
        <v>95700</v>
      </c>
      <c r="DO67" s="26">
        <v>0</v>
      </c>
      <c r="DP67" s="26">
        <v>0</v>
      </c>
      <c r="DQ67" s="26">
        <v>0</v>
      </c>
      <c r="DR67" s="26">
        <v>95700</v>
      </c>
      <c r="DS67" s="26">
        <v>94800</v>
      </c>
      <c r="DT67" s="26">
        <v>0</v>
      </c>
      <c r="DU67" s="26">
        <v>0</v>
      </c>
      <c r="DV67" s="26">
        <v>0</v>
      </c>
      <c r="DW67" s="26">
        <v>94800</v>
      </c>
      <c r="DX67" s="112" t="s">
        <v>176</v>
      </c>
      <c r="DY67" s="2"/>
      <c r="DZ67" s="2"/>
    </row>
    <row r="68" spans="1:130" ht="33.75">
      <c r="A68" s="81"/>
      <c r="B68" s="77"/>
      <c r="C68" s="43" t="s">
        <v>177</v>
      </c>
      <c r="D68" s="43" t="s">
        <v>70</v>
      </c>
      <c r="E68" s="43" t="s">
        <v>178</v>
      </c>
      <c r="F68" s="43"/>
      <c r="G68" s="43"/>
      <c r="H68" s="43"/>
      <c r="I68" s="43"/>
      <c r="J68" s="43"/>
      <c r="K68" s="43"/>
      <c r="L68" s="43"/>
      <c r="M68" s="43"/>
      <c r="N68" s="43"/>
      <c r="O68" s="43"/>
      <c r="P68" s="43"/>
      <c r="Q68" s="43"/>
      <c r="R68" s="43"/>
      <c r="S68" s="43"/>
      <c r="T68" s="43"/>
      <c r="U68" s="43"/>
      <c r="V68" s="43"/>
      <c r="W68" s="43"/>
      <c r="X68" s="43"/>
      <c r="Y68" s="43"/>
      <c r="Z68" s="43"/>
      <c r="AA68" s="43"/>
      <c r="AB68" s="43"/>
      <c r="AC68" s="44"/>
      <c r="AD68" s="43"/>
      <c r="AE68" s="43"/>
      <c r="AF68" s="44"/>
      <c r="AG68" s="23"/>
      <c r="AH68" s="23"/>
      <c r="AI68" s="24"/>
      <c r="AJ68" s="77"/>
      <c r="AK68" s="97"/>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113"/>
      <c r="DY68" s="28" t="s">
        <v>72</v>
      </c>
      <c r="DZ68" s="2"/>
    </row>
    <row r="69" spans="1:130" ht="101.25">
      <c r="A69" s="81"/>
      <c r="B69" s="77"/>
      <c r="C69" s="43" t="s">
        <v>179</v>
      </c>
      <c r="D69" s="43" t="s">
        <v>70</v>
      </c>
      <c r="E69" s="43" t="s">
        <v>180</v>
      </c>
      <c r="F69" s="43"/>
      <c r="G69" s="43"/>
      <c r="H69" s="43"/>
      <c r="I69" s="43"/>
      <c r="J69" s="43"/>
      <c r="K69" s="43"/>
      <c r="L69" s="43"/>
      <c r="M69" s="43"/>
      <c r="N69" s="43"/>
      <c r="O69" s="43"/>
      <c r="P69" s="43"/>
      <c r="Q69" s="43"/>
      <c r="R69" s="43"/>
      <c r="S69" s="43"/>
      <c r="T69" s="43"/>
      <c r="U69" s="43"/>
      <c r="V69" s="43"/>
      <c r="W69" s="43"/>
      <c r="X69" s="43"/>
      <c r="Y69" s="43"/>
      <c r="Z69" s="43"/>
      <c r="AA69" s="43"/>
      <c r="AB69" s="43"/>
      <c r="AC69" s="44"/>
      <c r="AD69" s="43"/>
      <c r="AE69" s="43"/>
      <c r="AF69" s="44"/>
      <c r="AG69" s="23"/>
      <c r="AH69" s="23"/>
      <c r="AI69" s="24"/>
      <c r="AJ69" s="77"/>
      <c r="AK69" s="97"/>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113"/>
      <c r="DY69" s="28" t="s">
        <v>67</v>
      </c>
      <c r="DZ69" s="2"/>
    </row>
    <row r="70" spans="1:130" ht="123.75" customHeight="1">
      <c r="A70" s="80" t="s">
        <v>181</v>
      </c>
      <c r="B70" s="76" t="s">
        <v>182</v>
      </c>
      <c r="C70" s="43" t="s">
        <v>53</v>
      </c>
      <c r="D70" s="43" t="s">
        <v>183</v>
      </c>
      <c r="E70" s="43" t="s">
        <v>55</v>
      </c>
      <c r="F70" s="43"/>
      <c r="G70" s="43"/>
      <c r="H70" s="43"/>
      <c r="I70" s="43"/>
      <c r="J70" s="43"/>
      <c r="K70" s="43"/>
      <c r="L70" s="43"/>
      <c r="M70" s="43"/>
      <c r="N70" s="43"/>
      <c r="O70" s="43"/>
      <c r="P70" s="43"/>
      <c r="Q70" s="43"/>
      <c r="R70" s="43"/>
      <c r="S70" s="43"/>
      <c r="T70" s="43"/>
      <c r="U70" s="43"/>
      <c r="V70" s="43"/>
      <c r="W70" s="43"/>
      <c r="X70" s="43"/>
      <c r="Y70" s="43"/>
      <c r="Z70" s="43"/>
      <c r="AA70" s="43" t="s">
        <v>184</v>
      </c>
      <c r="AB70" s="43" t="s">
        <v>70</v>
      </c>
      <c r="AC70" s="44" t="s">
        <v>185</v>
      </c>
      <c r="AD70" s="43" t="s">
        <v>186</v>
      </c>
      <c r="AE70" s="43" t="s">
        <v>70</v>
      </c>
      <c r="AF70" s="44" t="s">
        <v>187</v>
      </c>
      <c r="AG70" s="23"/>
      <c r="AH70" s="23"/>
      <c r="AI70" s="24"/>
      <c r="AJ70" s="76" t="s">
        <v>126</v>
      </c>
      <c r="AK70" s="96" t="s">
        <v>188</v>
      </c>
      <c r="AL70" s="26">
        <v>1233400</v>
      </c>
      <c r="AM70" s="26">
        <v>333400</v>
      </c>
      <c r="AN70" s="26">
        <v>0</v>
      </c>
      <c r="AO70" s="26">
        <v>0</v>
      </c>
      <c r="AP70" s="26">
        <v>1020000</v>
      </c>
      <c r="AQ70" s="26">
        <v>300000</v>
      </c>
      <c r="AR70" s="26">
        <v>0</v>
      </c>
      <c r="AS70" s="26">
        <v>0</v>
      </c>
      <c r="AT70" s="26">
        <v>213400</v>
      </c>
      <c r="AU70" s="26">
        <v>33400</v>
      </c>
      <c r="AV70" s="26">
        <v>798600</v>
      </c>
      <c r="AW70" s="26">
        <v>0</v>
      </c>
      <c r="AX70" s="26">
        <v>0</v>
      </c>
      <c r="AY70" s="26">
        <v>0</v>
      </c>
      <c r="AZ70" s="26">
        <v>798600</v>
      </c>
      <c r="BA70" s="26">
        <v>0</v>
      </c>
      <c r="BB70" s="26">
        <v>0</v>
      </c>
      <c r="BC70" s="26">
        <v>0</v>
      </c>
      <c r="BD70" s="26">
        <v>0</v>
      </c>
      <c r="BE70" s="26">
        <v>0</v>
      </c>
      <c r="BF70" s="26">
        <v>0</v>
      </c>
      <c r="BG70" s="26">
        <v>0</v>
      </c>
      <c r="BH70" s="26">
        <v>0</v>
      </c>
      <c r="BI70" s="26">
        <v>0</v>
      </c>
      <c r="BJ70" s="26">
        <v>0</v>
      </c>
      <c r="BK70" s="26">
        <v>0</v>
      </c>
      <c r="BL70" s="26">
        <v>0</v>
      </c>
      <c r="BM70" s="26">
        <v>0</v>
      </c>
      <c r="BN70" s="26">
        <v>0</v>
      </c>
      <c r="BO70" s="26">
        <v>0</v>
      </c>
      <c r="BP70" s="26">
        <v>0</v>
      </c>
      <c r="BQ70" s="26">
        <v>0</v>
      </c>
      <c r="BR70" s="26">
        <v>0</v>
      </c>
      <c r="BS70" s="26">
        <v>0</v>
      </c>
      <c r="BT70" s="26">
        <v>0</v>
      </c>
      <c r="BU70" s="26">
        <v>0</v>
      </c>
      <c r="BV70" s="26">
        <v>0</v>
      </c>
      <c r="BW70" s="26">
        <v>0</v>
      </c>
      <c r="BX70" s="26">
        <v>0</v>
      </c>
      <c r="BY70" s="26">
        <v>0</v>
      </c>
      <c r="BZ70" s="26">
        <v>0</v>
      </c>
      <c r="CA70" s="26">
        <v>0</v>
      </c>
      <c r="CB70" s="26">
        <v>0</v>
      </c>
      <c r="CC70" s="26">
        <v>0</v>
      </c>
      <c r="CD70" s="26">
        <v>0</v>
      </c>
      <c r="CE70" s="26">
        <v>0</v>
      </c>
      <c r="CF70" s="26">
        <v>0</v>
      </c>
      <c r="CG70" s="26">
        <v>0</v>
      </c>
      <c r="CH70" s="26">
        <v>0</v>
      </c>
      <c r="CI70" s="26">
        <v>0</v>
      </c>
      <c r="CJ70" s="26">
        <v>0</v>
      </c>
      <c r="CK70" s="26">
        <v>0</v>
      </c>
      <c r="CL70" s="26">
        <v>0</v>
      </c>
      <c r="CM70" s="26">
        <v>0</v>
      </c>
      <c r="CN70" s="26">
        <v>0</v>
      </c>
      <c r="CO70" s="26">
        <v>0</v>
      </c>
      <c r="CP70" s="26">
        <v>0</v>
      </c>
      <c r="CQ70" s="26">
        <v>0</v>
      </c>
      <c r="CR70" s="26">
        <v>0</v>
      </c>
      <c r="CS70" s="26">
        <v>0</v>
      </c>
      <c r="CT70" s="26">
        <v>1233400</v>
      </c>
      <c r="CU70" s="26">
        <v>0</v>
      </c>
      <c r="CV70" s="26">
        <v>1020000</v>
      </c>
      <c r="CW70" s="26">
        <v>0</v>
      </c>
      <c r="CX70" s="26">
        <v>213400</v>
      </c>
      <c r="CY70" s="26">
        <v>798600</v>
      </c>
      <c r="CZ70" s="26">
        <v>0</v>
      </c>
      <c r="DA70" s="26">
        <v>0</v>
      </c>
      <c r="DB70" s="26">
        <v>0</v>
      </c>
      <c r="DC70" s="26">
        <v>798600</v>
      </c>
      <c r="DD70" s="26">
        <v>0</v>
      </c>
      <c r="DE70" s="26">
        <v>0</v>
      </c>
      <c r="DF70" s="26">
        <v>0</v>
      </c>
      <c r="DG70" s="26">
        <v>0</v>
      </c>
      <c r="DH70" s="26">
        <v>0</v>
      </c>
      <c r="DI70" s="26">
        <v>0</v>
      </c>
      <c r="DJ70" s="26">
        <v>0</v>
      </c>
      <c r="DK70" s="26">
        <v>0</v>
      </c>
      <c r="DL70" s="26">
        <v>0</v>
      </c>
      <c r="DM70" s="26">
        <v>0</v>
      </c>
      <c r="DN70" s="26">
        <v>0</v>
      </c>
      <c r="DO70" s="26">
        <v>0</v>
      </c>
      <c r="DP70" s="26">
        <v>0</v>
      </c>
      <c r="DQ70" s="26">
        <v>0</v>
      </c>
      <c r="DR70" s="26">
        <v>0</v>
      </c>
      <c r="DS70" s="26">
        <v>0</v>
      </c>
      <c r="DT70" s="26">
        <v>0</v>
      </c>
      <c r="DU70" s="26">
        <v>0</v>
      </c>
      <c r="DV70" s="26">
        <v>0</v>
      </c>
      <c r="DW70" s="26">
        <v>0</v>
      </c>
      <c r="DX70" s="112" t="s">
        <v>58</v>
      </c>
      <c r="DY70" s="2"/>
      <c r="DZ70" s="2"/>
    </row>
    <row r="71" spans="1:130" ht="78.75">
      <c r="A71" s="81"/>
      <c r="B71" s="77"/>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4"/>
      <c r="AD71" s="43" t="s">
        <v>189</v>
      </c>
      <c r="AE71" s="43" t="s">
        <v>70</v>
      </c>
      <c r="AF71" s="44" t="s">
        <v>190</v>
      </c>
      <c r="AG71" s="23"/>
      <c r="AH71" s="23"/>
      <c r="AI71" s="24"/>
      <c r="AJ71" s="77"/>
      <c r="AK71" s="97"/>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113"/>
      <c r="DY71" s="28" t="s">
        <v>72</v>
      </c>
      <c r="DZ71" s="2"/>
    </row>
    <row r="72" spans="1:130" ht="123.75" customHeight="1">
      <c r="A72" s="80" t="s">
        <v>191</v>
      </c>
      <c r="B72" s="76" t="s">
        <v>192</v>
      </c>
      <c r="C72" s="43" t="s">
        <v>53</v>
      </c>
      <c r="D72" s="43" t="s">
        <v>183</v>
      </c>
      <c r="E72" s="43" t="s">
        <v>55</v>
      </c>
      <c r="F72" s="43"/>
      <c r="G72" s="43"/>
      <c r="H72" s="43"/>
      <c r="I72" s="43"/>
      <c r="J72" s="43"/>
      <c r="K72" s="43"/>
      <c r="L72" s="43"/>
      <c r="M72" s="43"/>
      <c r="N72" s="43"/>
      <c r="O72" s="43"/>
      <c r="P72" s="43"/>
      <c r="Q72" s="43"/>
      <c r="R72" s="43"/>
      <c r="S72" s="43"/>
      <c r="T72" s="43"/>
      <c r="U72" s="43"/>
      <c r="V72" s="43"/>
      <c r="W72" s="43"/>
      <c r="X72" s="43"/>
      <c r="Y72" s="43"/>
      <c r="Z72" s="43"/>
      <c r="AA72" s="43" t="s">
        <v>184</v>
      </c>
      <c r="AB72" s="43" t="s">
        <v>70</v>
      </c>
      <c r="AC72" s="44" t="s">
        <v>185</v>
      </c>
      <c r="AD72" s="43" t="s">
        <v>186</v>
      </c>
      <c r="AE72" s="43" t="s">
        <v>70</v>
      </c>
      <c r="AF72" s="44" t="s">
        <v>187</v>
      </c>
      <c r="AG72" s="23"/>
      <c r="AH72" s="23"/>
      <c r="AI72" s="24"/>
      <c r="AJ72" s="76" t="s">
        <v>126</v>
      </c>
      <c r="AK72" s="96" t="s">
        <v>193</v>
      </c>
      <c r="AL72" s="26">
        <v>511000</v>
      </c>
      <c r="AM72" s="26">
        <v>511000</v>
      </c>
      <c r="AN72" s="26">
        <v>0</v>
      </c>
      <c r="AO72" s="26">
        <v>0</v>
      </c>
      <c r="AP72" s="26">
        <v>0</v>
      </c>
      <c r="AQ72" s="26">
        <v>0</v>
      </c>
      <c r="AR72" s="26">
        <v>0</v>
      </c>
      <c r="AS72" s="26">
        <v>0</v>
      </c>
      <c r="AT72" s="26">
        <v>511000</v>
      </c>
      <c r="AU72" s="26">
        <v>511000</v>
      </c>
      <c r="AV72" s="26">
        <v>546000</v>
      </c>
      <c r="AW72" s="26">
        <v>0</v>
      </c>
      <c r="AX72" s="26">
        <v>0</v>
      </c>
      <c r="AY72" s="26">
        <v>0</v>
      </c>
      <c r="AZ72" s="26">
        <v>546000</v>
      </c>
      <c r="BA72" s="26">
        <v>567700</v>
      </c>
      <c r="BB72" s="26">
        <v>0</v>
      </c>
      <c r="BC72" s="26">
        <v>0</v>
      </c>
      <c r="BD72" s="26">
        <v>0</v>
      </c>
      <c r="BE72" s="26">
        <v>567700</v>
      </c>
      <c r="BF72" s="26">
        <v>590700</v>
      </c>
      <c r="BG72" s="26">
        <v>0</v>
      </c>
      <c r="BH72" s="26">
        <v>0</v>
      </c>
      <c r="BI72" s="26">
        <v>0</v>
      </c>
      <c r="BJ72" s="26">
        <v>590700</v>
      </c>
      <c r="BK72" s="26">
        <v>590700</v>
      </c>
      <c r="BL72" s="26">
        <v>0</v>
      </c>
      <c r="BM72" s="26">
        <v>0</v>
      </c>
      <c r="BN72" s="26">
        <v>0</v>
      </c>
      <c r="BO72" s="26">
        <v>590700</v>
      </c>
      <c r="BP72" s="26">
        <v>511000</v>
      </c>
      <c r="BQ72" s="26">
        <v>511000</v>
      </c>
      <c r="BR72" s="26">
        <v>0</v>
      </c>
      <c r="BS72" s="26">
        <v>0</v>
      </c>
      <c r="BT72" s="26">
        <v>0</v>
      </c>
      <c r="BU72" s="26">
        <v>0</v>
      </c>
      <c r="BV72" s="26">
        <v>0</v>
      </c>
      <c r="BW72" s="26">
        <v>0</v>
      </c>
      <c r="BX72" s="26">
        <v>511000</v>
      </c>
      <c r="BY72" s="26">
        <v>511000</v>
      </c>
      <c r="BZ72" s="26">
        <v>546000</v>
      </c>
      <c r="CA72" s="26">
        <v>0</v>
      </c>
      <c r="CB72" s="26">
        <v>0</v>
      </c>
      <c r="CC72" s="26">
        <v>0</v>
      </c>
      <c r="CD72" s="26">
        <v>546000</v>
      </c>
      <c r="CE72" s="26">
        <v>567700</v>
      </c>
      <c r="CF72" s="26">
        <v>0</v>
      </c>
      <c r="CG72" s="26">
        <v>0</v>
      </c>
      <c r="CH72" s="26">
        <v>0</v>
      </c>
      <c r="CI72" s="26">
        <v>567700</v>
      </c>
      <c r="CJ72" s="26">
        <v>590700</v>
      </c>
      <c r="CK72" s="26">
        <v>0</v>
      </c>
      <c r="CL72" s="26">
        <v>0</v>
      </c>
      <c r="CM72" s="26">
        <v>0</v>
      </c>
      <c r="CN72" s="26">
        <v>590700</v>
      </c>
      <c r="CO72" s="26">
        <v>590700</v>
      </c>
      <c r="CP72" s="26">
        <v>0</v>
      </c>
      <c r="CQ72" s="26">
        <v>0</v>
      </c>
      <c r="CR72" s="26">
        <v>0</v>
      </c>
      <c r="CS72" s="26">
        <v>590700</v>
      </c>
      <c r="CT72" s="26">
        <v>511000</v>
      </c>
      <c r="CU72" s="26">
        <v>0</v>
      </c>
      <c r="CV72" s="26">
        <v>0</v>
      </c>
      <c r="CW72" s="26">
        <v>0</v>
      </c>
      <c r="CX72" s="26">
        <v>511000</v>
      </c>
      <c r="CY72" s="26">
        <v>546000</v>
      </c>
      <c r="CZ72" s="26">
        <v>0</v>
      </c>
      <c r="DA72" s="26">
        <v>0</v>
      </c>
      <c r="DB72" s="26">
        <v>0</v>
      </c>
      <c r="DC72" s="26">
        <v>546000</v>
      </c>
      <c r="DD72" s="26">
        <v>567700</v>
      </c>
      <c r="DE72" s="26">
        <v>0</v>
      </c>
      <c r="DF72" s="26">
        <v>0</v>
      </c>
      <c r="DG72" s="26">
        <v>0</v>
      </c>
      <c r="DH72" s="26">
        <v>567700</v>
      </c>
      <c r="DI72" s="26">
        <v>511000</v>
      </c>
      <c r="DJ72" s="26">
        <v>0</v>
      </c>
      <c r="DK72" s="26">
        <v>0</v>
      </c>
      <c r="DL72" s="26">
        <v>0</v>
      </c>
      <c r="DM72" s="26">
        <v>511000</v>
      </c>
      <c r="DN72" s="26">
        <v>546000</v>
      </c>
      <c r="DO72" s="26">
        <v>0</v>
      </c>
      <c r="DP72" s="26">
        <v>0</v>
      </c>
      <c r="DQ72" s="26">
        <v>0</v>
      </c>
      <c r="DR72" s="26">
        <v>546000</v>
      </c>
      <c r="DS72" s="26">
        <v>567700</v>
      </c>
      <c r="DT72" s="26">
        <v>0</v>
      </c>
      <c r="DU72" s="26">
        <v>0</v>
      </c>
      <c r="DV72" s="26">
        <v>0</v>
      </c>
      <c r="DW72" s="26">
        <v>567700</v>
      </c>
      <c r="DX72" s="112" t="s">
        <v>58</v>
      </c>
      <c r="DY72" s="2"/>
      <c r="DZ72" s="2"/>
    </row>
    <row r="73" spans="1:130" ht="87" customHeight="1">
      <c r="A73" s="81"/>
      <c r="B73" s="77"/>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4"/>
      <c r="AD73" s="43" t="s">
        <v>189</v>
      </c>
      <c r="AE73" s="43" t="s">
        <v>70</v>
      </c>
      <c r="AF73" s="44" t="s">
        <v>190</v>
      </c>
      <c r="AG73" s="23"/>
      <c r="AH73" s="23"/>
      <c r="AI73" s="24"/>
      <c r="AJ73" s="77"/>
      <c r="AK73" s="97"/>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113"/>
      <c r="DY73" s="28" t="s">
        <v>72</v>
      </c>
      <c r="DZ73" s="2"/>
    </row>
    <row r="74" spans="1:130" ht="66" customHeight="1">
      <c r="A74" s="80" t="s">
        <v>194</v>
      </c>
      <c r="B74" s="76" t="s">
        <v>195</v>
      </c>
      <c r="C74" s="43" t="s">
        <v>53</v>
      </c>
      <c r="D74" s="43" t="s">
        <v>196</v>
      </c>
      <c r="E74" s="43" t="s">
        <v>55</v>
      </c>
      <c r="F74" s="43"/>
      <c r="G74" s="43"/>
      <c r="H74" s="43"/>
      <c r="I74" s="43"/>
      <c r="J74" s="43"/>
      <c r="K74" s="43"/>
      <c r="L74" s="43"/>
      <c r="M74" s="43"/>
      <c r="N74" s="43"/>
      <c r="O74" s="43"/>
      <c r="P74" s="43"/>
      <c r="Q74" s="43"/>
      <c r="R74" s="43"/>
      <c r="S74" s="43"/>
      <c r="T74" s="43"/>
      <c r="U74" s="43"/>
      <c r="V74" s="43"/>
      <c r="W74" s="43"/>
      <c r="X74" s="43"/>
      <c r="Y74" s="43"/>
      <c r="Z74" s="43"/>
      <c r="AA74" s="43"/>
      <c r="AB74" s="43"/>
      <c r="AC74" s="44"/>
      <c r="AD74" s="43" t="s">
        <v>141</v>
      </c>
      <c r="AE74" s="43" t="s">
        <v>70</v>
      </c>
      <c r="AF74" s="44" t="s">
        <v>105</v>
      </c>
      <c r="AG74" s="23"/>
      <c r="AH74" s="23"/>
      <c r="AI74" s="24"/>
      <c r="AJ74" s="76" t="s">
        <v>95</v>
      </c>
      <c r="AK74" s="96" t="s">
        <v>197</v>
      </c>
      <c r="AL74" s="26">
        <v>213547</v>
      </c>
      <c r="AM74" s="26">
        <v>213547</v>
      </c>
      <c r="AN74" s="26">
        <v>0</v>
      </c>
      <c r="AO74" s="26">
        <v>0</v>
      </c>
      <c r="AP74" s="26">
        <v>4447</v>
      </c>
      <c r="AQ74" s="26">
        <v>4447</v>
      </c>
      <c r="AR74" s="26">
        <v>0</v>
      </c>
      <c r="AS74" s="26">
        <v>0</v>
      </c>
      <c r="AT74" s="26">
        <v>209100</v>
      </c>
      <c r="AU74" s="26">
        <v>209100</v>
      </c>
      <c r="AV74" s="26">
        <v>244182</v>
      </c>
      <c r="AW74" s="26">
        <v>0</v>
      </c>
      <c r="AX74" s="26">
        <v>26682</v>
      </c>
      <c r="AY74" s="26">
        <v>0</v>
      </c>
      <c r="AZ74" s="26">
        <v>217500</v>
      </c>
      <c r="BA74" s="26">
        <v>217500</v>
      </c>
      <c r="BB74" s="26">
        <v>0</v>
      </c>
      <c r="BC74" s="26">
        <v>0</v>
      </c>
      <c r="BD74" s="26">
        <v>0</v>
      </c>
      <c r="BE74" s="26">
        <v>217500</v>
      </c>
      <c r="BF74" s="26">
        <v>217500</v>
      </c>
      <c r="BG74" s="26">
        <v>0</v>
      </c>
      <c r="BH74" s="26">
        <v>0</v>
      </c>
      <c r="BI74" s="26">
        <v>0</v>
      </c>
      <c r="BJ74" s="26">
        <v>217500</v>
      </c>
      <c r="BK74" s="26">
        <v>217500</v>
      </c>
      <c r="BL74" s="26">
        <v>0</v>
      </c>
      <c r="BM74" s="26">
        <v>0</v>
      </c>
      <c r="BN74" s="26">
        <v>0</v>
      </c>
      <c r="BO74" s="26">
        <v>217500</v>
      </c>
      <c r="BP74" s="26">
        <v>213547</v>
      </c>
      <c r="BQ74" s="26">
        <v>213547</v>
      </c>
      <c r="BR74" s="26">
        <v>0</v>
      </c>
      <c r="BS74" s="26">
        <v>0</v>
      </c>
      <c r="BT74" s="26">
        <v>4447</v>
      </c>
      <c r="BU74" s="26">
        <v>4447</v>
      </c>
      <c r="BV74" s="26">
        <v>0</v>
      </c>
      <c r="BW74" s="26">
        <v>0</v>
      </c>
      <c r="BX74" s="26">
        <v>209100</v>
      </c>
      <c r="BY74" s="26">
        <v>209100</v>
      </c>
      <c r="BZ74" s="26">
        <v>244182</v>
      </c>
      <c r="CA74" s="26">
        <v>0</v>
      </c>
      <c r="CB74" s="26">
        <v>26682</v>
      </c>
      <c r="CC74" s="26">
        <v>0</v>
      </c>
      <c r="CD74" s="26">
        <v>217500</v>
      </c>
      <c r="CE74" s="26">
        <v>217500</v>
      </c>
      <c r="CF74" s="26">
        <v>0</v>
      </c>
      <c r="CG74" s="26">
        <v>0</v>
      </c>
      <c r="CH74" s="26">
        <v>0</v>
      </c>
      <c r="CI74" s="26">
        <v>217500</v>
      </c>
      <c r="CJ74" s="26">
        <v>217500</v>
      </c>
      <c r="CK74" s="26">
        <v>0</v>
      </c>
      <c r="CL74" s="26">
        <v>0</v>
      </c>
      <c r="CM74" s="26">
        <v>0</v>
      </c>
      <c r="CN74" s="26">
        <v>217500</v>
      </c>
      <c r="CO74" s="26">
        <v>217500</v>
      </c>
      <c r="CP74" s="26">
        <v>0</v>
      </c>
      <c r="CQ74" s="26">
        <v>0</v>
      </c>
      <c r="CR74" s="26">
        <v>0</v>
      </c>
      <c r="CS74" s="26">
        <v>217500</v>
      </c>
      <c r="CT74" s="26">
        <v>213547</v>
      </c>
      <c r="CU74" s="26">
        <v>0</v>
      </c>
      <c r="CV74" s="26">
        <v>4447</v>
      </c>
      <c r="CW74" s="26">
        <v>0</v>
      </c>
      <c r="CX74" s="26">
        <v>209100</v>
      </c>
      <c r="CY74" s="26">
        <v>244182</v>
      </c>
      <c r="CZ74" s="26">
        <v>0</v>
      </c>
      <c r="DA74" s="26">
        <v>26682</v>
      </c>
      <c r="DB74" s="26">
        <v>0</v>
      </c>
      <c r="DC74" s="26">
        <v>217500</v>
      </c>
      <c r="DD74" s="26">
        <v>217500</v>
      </c>
      <c r="DE74" s="26">
        <v>0</v>
      </c>
      <c r="DF74" s="26">
        <v>0</v>
      </c>
      <c r="DG74" s="26">
        <v>0</v>
      </c>
      <c r="DH74" s="26">
        <v>217500</v>
      </c>
      <c r="DI74" s="26">
        <v>213547</v>
      </c>
      <c r="DJ74" s="26">
        <v>0</v>
      </c>
      <c r="DK74" s="26">
        <v>4447</v>
      </c>
      <c r="DL74" s="26">
        <v>0</v>
      </c>
      <c r="DM74" s="26">
        <v>209100</v>
      </c>
      <c r="DN74" s="26">
        <v>244182</v>
      </c>
      <c r="DO74" s="26">
        <v>0</v>
      </c>
      <c r="DP74" s="26">
        <v>26682</v>
      </c>
      <c r="DQ74" s="26">
        <v>0</v>
      </c>
      <c r="DR74" s="26">
        <v>217500</v>
      </c>
      <c r="DS74" s="26">
        <v>217500</v>
      </c>
      <c r="DT74" s="26">
        <v>0</v>
      </c>
      <c r="DU74" s="26">
        <v>0</v>
      </c>
      <c r="DV74" s="26">
        <v>0</v>
      </c>
      <c r="DW74" s="26">
        <v>217500</v>
      </c>
      <c r="DX74" s="112" t="s">
        <v>58</v>
      </c>
      <c r="DY74" s="2"/>
      <c r="DZ74" s="2"/>
    </row>
    <row r="75" spans="1:130" ht="80.25" customHeight="1">
      <c r="A75" s="81"/>
      <c r="B75" s="77"/>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4"/>
      <c r="AD75" s="43" t="s">
        <v>142</v>
      </c>
      <c r="AE75" s="43" t="s">
        <v>70</v>
      </c>
      <c r="AF75" s="44" t="s">
        <v>112</v>
      </c>
      <c r="AG75" s="23"/>
      <c r="AH75" s="23"/>
      <c r="AI75" s="24"/>
      <c r="AJ75" s="77"/>
      <c r="AK75" s="97"/>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113"/>
      <c r="DY75" s="28" t="s">
        <v>72</v>
      </c>
      <c r="DZ75" s="2"/>
    </row>
    <row r="76" spans="1:130" ht="137.25" customHeight="1">
      <c r="A76" s="36" t="s">
        <v>198</v>
      </c>
      <c r="B76" s="22" t="s">
        <v>199</v>
      </c>
      <c r="C76" s="43" t="s">
        <v>53</v>
      </c>
      <c r="D76" s="43" t="s">
        <v>200</v>
      </c>
      <c r="E76" s="43" t="s">
        <v>55</v>
      </c>
      <c r="F76" s="43"/>
      <c r="G76" s="43"/>
      <c r="H76" s="43"/>
      <c r="I76" s="43"/>
      <c r="J76" s="43"/>
      <c r="K76" s="43"/>
      <c r="L76" s="43"/>
      <c r="M76" s="43"/>
      <c r="N76" s="43"/>
      <c r="O76" s="43"/>
      <c r="P76" s="43"/>
      <c r="Q76" s="43"/>
      <c r="R76" s="43"/>
      <c r="S76" s="43"/>
      <c r="T76" s="43"/>
      <c r="U76" s="43"/>
      <c r="V76" s="43"/>
      <c r="W76" s="43"/>
      <c r="X76" s="43"/>
      <c r="Y76" s="43"/>
      <c r="Z76" s="43"/>
      <c r="AA76" s="43"/>
      <c r="AB76" s="43"/>
      <c r="AC76" s="44"/>
      <c r="AD76" s="43"/>
      <c r="AE76" s="43"/>
      <c r="AF76" s="44"/>
      <c r="AG76" s="23"/>
      <c r="AH76" s="23"/>
      <c r="AI76" s="24"/>
      <c r="AJ76" s="22" t="s">
        <v>131</v>
      </c>
      <c r="AK76" s="25" t="s">
        <v>201</v>
      </c>
      <c r="AL76" s="26">
        <v>0</v>
      </c>
      <c r="AM76" s="26">
        <v>0</v>
      </c>
      <c r="AN76" s="26">
        <v>0</v>
      </c>
      <c r="AO76" s="26">
        <v>0</v>
      </c>
      <c r="AP76" s="26">
        <v>0</v>
      </c>
      <c r="AQ76" s="26">
        <v>0</v>
      </c>
      <c r="AR76" s="26">
        <v>0</v>
      </c>
      <c r="AS76" s="26">
        <v>0</v>
      </c>
      <c r="AT76" s="26">
        <v>0</v>
      </c>
      <c r="AU76" s="26">
        <v>0</v>
      </c>
      <c r="AV76" s="26">
        <v>781800</v>
      </c>
      <c r="AW76" s="26">
        <v>0</v>
      </c>
      <c r="AX76" s="26">
        <v>0</v>
      </c>
      <c r="AY76" s="26">
        <v>0</v>
      </c>
      <c r="AZ76" s="26">
        <v>781800</v>
      </c>
      <c r="BA76" s="26">
        <v>781800</v>
      </c>
      <c r="BB76" s="26">
        <v>0</v>
      </c>
      <c r="BC76" s="26">
        <v>0</v>
      </c>
      <c r="BD76" s="26">
        <v>0</v>
      </c>
      <c r="BE76" s="26">
        <v>781800</v>
      </c>
      <c r="BF76" s="26">
        <v>781800</v>
      </c>
      <c r="BG76" s="26">
        <v>0</v>
      </c>
      <c r="BH76" s="26">
        <v>0</v>
      </c>
      <c r="BI76" s="26">
        <v>0</v>
      </c>
      <c r="BJ76" s="26">
        <v>781800</v>
      </c>
      <c r="BK76" s="26">
        <v>781800</v>
      </c>
      <c r="BL76" s="26">
        <v>0</v>
      </c>
      <c r="BM76" s="26">
        <v>0</v>
      </c>
      <c r="BN76" s="26">
        <v>0</v>
      </c>
      <c r="BO76" s="26">
        <v>781800</v>
      </c>
      <c r="BP76" s="26">
        <v>0</v>
      </c>
      <c r="BQ76" s="26">
        <v>0</v>
      </c>
      <c r="BR76" s="26">
        <v>0</v>
      </c>
      <c r="BS76" s="26">
        <v>0</v>
      </c>
      <c r="BT76" s="26">
        <v>0</v>
      </c>
      <c r="BU76" s="26">
        <v>0</v>
      </c>
      <c r="BV76" s="26">
        <v>0</v>
      </c>
      <c r="BW76" s="26">
        <v>0</v>
      </c>
      <c r="BX76" s="26">
        <v>0</v>
      </c>
      <c r="BY76" s="26">
        <v>0</v>
      </c>
      <c r="BZ76" s="26">
        <v>781800</v>
      </c>
      <c r="CA76" s="26">
        <v>0</v>
      </c>
      <c r="CB76" s="26">
        <v>0</v>
      </c>
      <c r="CC76" s="26">
        <v>0</v>
      </c>
      <c r="CD76" s="26">
        <v>781800</v>
      </c>
      <c r="CE76" s="26">
        <v>781800</v>
      </c>
      <c r="CF76" s="26">
        <v>0</v>
      </c>
      <c r="CG76" s="26">
        <v>0</v>
      </c>
      <c r="CH76" s="26">
        <v>0</v>
      </c>
      <c r="CI76" s="26">
        <v>781800</v>
      </c>
      <c r="CJ76" s="26">
        <v>781800</v>
      </c>
      <c r="CK76" s="26">
        <v>0</v>
      </c>
      <c r="CL76" s="26">
        <v>0</v>
      </c>
      <c r="CM76" s="26">
        <v>0</v>
      </c>
      <c r="CN76" s="26">
        <v>781800</v>
      </c>
      <c r="CO76" s="26">
        <v>781800</v>
      </c>
      <c r="CP76" s="26">
        <v>0</v>
      </c>
      <c r="CQ76" s="26">
        <v>0</v>
      </c>
      <c r="CR76" s="26">
        <v>0</v>
      </c>
      <c r="CS76" s="26">
        <v>781800</v>
      </c>
      <c r="CT76" s="26">
        <v>0</v>
      </c>
      <c r="CU76" s="26">
        <v>0</v>
      </c>
      <c r="CV76" s="26">
        <v>0</v>
      </c>
      <c r="CW76" s="26">
        <v>0</v>
      </c>
      <c r="CX76" s="26">
        <v>0</v>
      </c>
      <c r="CY76" s="26">
        <v>781800</v>
      </c>
      <c r="CZ76" s="26">
        <v>0</v>
      </c>
      <c r="DA76" s="26">
        <v>0</v>
      </c>
      <c r="DB76" s="26">
        <v>0</v>
      </c>
      <c r="DC76" s="26">
        <v>781800</v>
      </c>
      <c r="DD76" s="26">
        <v>781800</v>
      </c>
      <c r="DE76" s="26">
        <v>0</v>
      </c>
      <c r="DF76" s="26">
        <v>0</v>
      </c>
      <c r="DG76" s="26">
        <v>0</v>
      </c>
      <c r="DH76" s="26">
        <v>781800</v>
      </c>
      <c r="DI76" s="26">
        <v>0</v>
      </c>
      <c r="DJ76" s="26">
        <v>0</v>
      </c>
      <c r="DK76" s="26">
        <v>0</v>
      </c>
      <c r="DL76" s="26">
        <v>0</v>
      </c>
      <c r="DM76" s="26">
        <v>0</v>
      </c>
      <c r="DN76" s="26">
        <v>781800</v>
      </c>
      <c r="DO76" s="26">
        <v>0</v>
      </c>
      <c r="DP76" s="26">
        <v>0</v>
      </c>
      <c r="DQ76" s="26">
        <v>0</v>
      </c>
      <c r="DR76" s="26">
        <v>781800</v>
      </c>
      <c r="DS76" s="26">
        <v>781800</v>
      </c>
      <c r="DT76" s="26">
        <v>0</v>
      </c>
      <c r="DU76" s="26">
        <v>0</v>
      </c>
      <c r="DV76" s="26">
        <v>0</v>
      </c>
      <c r="DW76" s="26">
        <v>781800</v>
      </c>
      <c r="DX76" s="27" t="s">
        <v>58</v>
      </c>
      <c r="DY76" s="2"/>
      <c r="DZ76" s="2"/>
    </row>
    <row r="77" spans="1:130" ht="63">
      <c r="A77" s="35" t="s">
        <v>202</v>
      </c>
      <c r="B77" s="17" t="s">
        <v>203</v>
      </c>
      <c r="C77" s="45" t="s">
        <v>46</v>
      </c>
      <c r="D77" s="45" t="s">
        <v>46</v>
      </c>
      <c r="E77" s="45" t="s">
        <v>46</v>
      </c>
      <c r="F77" s="45" t="s">
        <v>46</v>
      </c>
      <c r="G77" s="45" t="s">
        <v>46</v>
      </c>
      <c r="H77" s="45" t="s">
        <v>46</v>
      </c>
      <c r="I77" s="45" t="s">
        <v>46</v>
      </c>
      <c r="J77" s="45" t="s">
        <v>46</v>
      </c>
      <c r="K77" s="45" t="s">
        <v>46</v>
      </c>
      <c r="L77" s="45" t="s">
        <v>46</v>
      </c>
      <c r="M77" s="45" t="s">
        <v>46</v>
      </c>
      <c r="N77" s="45" t="s">
        <v>46</v>
      </c>
      <c r="O77" s="45" t="s">
        <v>46</v>
      </c>
      <c r="P77" s="45" t="s">
        <v>46</v>
      </c>
      <c r="Q77" s="45" t="s">
        <v>46</v>
      </c>
      <c r="R77" s="45" t="s">
        <v>46</v>
      </c>
      <c r="S77" s="45" t="s">
        <v>46</v>
      </c>
      <c r="T77" s="45" t="s">
        <v>46</v>
      </c>
      <c r="U77" s="45" t="s">
        <v>46</v>
      </c>
      <c r="V77" s="45" t="s">
        <v>46</v>
      </c>
      <c r="W77" s="45" t="s">
        <v>46</v>
      </c>
      <c r="X77" s="45" t="s">
        <v>46</v>
      </c>
      <c r="Y77" s="45" t="s">
        <v>46</v>
      </c>
      <c r="Z77" s="45" t="s">
        <v>46</v>
      </c>
      <c r="AA77" s="45" t="s">
        <v>46</v>
      </c>
      <c r="AB77" s="45" t="s">
        <v>46</v>
      </c>
      <c r="AC77" s="45" t="s">
        <v>46</v>
      </c>
      <c r="AD77" s="45" t="s">
        <v>46</v>
      </c>
      <c r="AE77" s="45" t="s">
        <v>46</v>
      </c>
      <c r="AF77" s="45" t="s">
        <v>46</v>
      </c>
      <c r="AG77" s="19"/>
      <c r="AH77" s="19"/>
      <c r="AI77" s="19"/>
      <c r="AJ77" s="20" t="s">
        <v>46</v>
      </c>
      <c r="AK77" s="18" t="s">
        <v>46</v>
      </c>
      <c r="AL77" s="21">
        <v>8802000</v>
      </c>
      <c r="AM77" s="21">
        <v>8404758.96</v>
      </c>
      <c r="AN77" s="21">
        <v>0</v>
      </c>
      <c r="AO77" s="21">
        <v>0</v>
      </c>
      <c r="AP77" s="21">
        <v>0</v>
      </c>
      <c r="AQ77" s="21">
        <v>0</v>
      </c>
      <c r="AR77" s="21">
        <v>0</v>
      </c>
      <c r="AS77" s="21">
        <v>0</v>
      </c>
      <c r="AT77" s="21">
        <v>8802000</v>
      </c>
      <c r="AU77" s="21">
        <v>8404758.96</v>
      </c>
      <c r="AV77" s="21">
        <v>8232700</v>
      </c>
      <c r="AW77" s="21">
        <v>0</v>
      </c>
      <c r="AX77" s="21">
        <v>0</v>
      </c>
      <c r="AY77" s="21">
        <v>0</v>
      </c>
      <c r="AZ77" s="21">
        <v>8232700</v>
      </c>
      <c r="BA77" s="21">
        <v>8293500</v>
      </c>
      <c r="BB77" s="21">
        <v>0</v>
      </c>
      <c r="BC77" s="21">
        <v>0</v>
      </c>
      <c r="BD77" s="21">
        <v>0</v>
      </c>
      <c r="BE77" s="21">
        <v>8293500</v>
      </c>
      <c r="BF77" s="21">
        <v>8357500</v>
      </c>
      <c r="BG77" s="21">
        <v>0</v>
      </c>
      <c r="BH77" s="21">
        <v>0</v>
      </c>
      <c r="BI77" s="21">
        <v>0</v>
      </c>
      <c r="BJ77" s="21">
        <v>8357500</v>
      </c>
      <c r="BK77" s="21">
        <v>8357500</v>
      </c>
      <c r="BL77" s="21">
        <v>0</v>
      </c>
      <c r="BM77" s="21">
        <v>0</v>
      </c>
      <c r="BN77" s="21">
        <v>0</v>
      </c>
      <c r="BO77" s="21">
        <v>8357500</v>
      </c>
      <c r="BP77" s="21">
        <v>6808100</v>
      </c>
      <c r="BQ77" s="21">
        <v>6808100</v>
      </c>
      <c r="BR77" s="21">
        <v>0</v>
      </c>
      <c r="BS77" s="21">
        <v>0</v>
      </c>
      <c r="BT77" s="21">
        <v>0</v>
      </c>
      <c r="BU77" s="21">
        <v>0</v>
      </c>
      <c r="BV77" s="21">
        <v>0</v>
      </c>
      <c r="BW77" s="21">
        <v>0</v>
      </c>
      <c r="BX77" s="21">
        <v>6808100</v>
      </c>
      <c r="BY77" s="21">
        <v>6808100</v>
      </c>
      <c r="BZ77" s="21">
        <v>8232700</v>
      </c>
      <c r="CA77" s="21">
        <v>0</v>
      </c>
      <c r="CB77" s="21">
        <v>0</v>
      </c>
      <c r="CC77" s="21">
        <v>0</v>
      </c>
      <c r="CD77" s="21">
        <v>8232700</v>
      </c>
      <c r="CE77" s="21">
        <v>8293500</v>
      </c>
      <c r="CF77" s="21">
        <v>0</v>
      </c>
      <c r="CG77" s="21">
        <v>0</v>
      </c>
      <c r="CH77" s="21">
        <v>0</v>
      </c>
      <c r="CI77" s="21">
        <v>8293500</v>
      </c>
      <c r="CJ77" s="21">
        <v>8357500</v>
      </c>
      <c r="CK77" s="21">
        <v>0</v>
      </c>
      <c r="CL77" s="21">
        <v>0</v>
      </c>
      <c r="CM77" s="21">
        <v>0</v>
      </c>
      <c r="CN77" s="21">
        <v>8357500</v>
      </c>
      <c r="CO77" s="21">
        <v>8357500</v>
      </c>
      <c r="CP77" s="21">
        <v>0</v>
      </c>
      <c r="CQ77" s="21">
        <v>0</v>
      </c>
      <c r="CR77" s="21">
        <v>0</v>
      </c>
      <c r="CS77" s="21">
        <v>8357500</v>
      </c>
      <c r="CT77" s="21">
        <v>8802000</v>
      </c>
      <c r="CU77" s="21">
        <v>0</v>
      </c>
      <c r="CV77" s="21">
        <v>0</v>
      </c>
      <c r="CW77" s="21">
        <v>0</v>
      </c>
      <c r="CX77" s="21">
        <v>8802000</v>
      </c>
      <c r="CY77" s="21">
        <v>8232700</v>
      </c>
      <c r="CZ77" s="21">
        <v>0</v>
      </c>
      <c r="DA77" s="21">
        <v>0</v>
      </c>
      <c r="DB77" s="21">
        <v>0</v>
      </c>
      <c r="DC77" s="21">
        <v>8232700</v>
      </c>
      <c r="DD77" s="21">
        <v>8293500</v>
      </c>
      <c r="DE77" s="21">
        <v>0</v>
      </c>
      <c r="DF77" s="21">
        <v>0</v>
      </c>
      <c r="DG77" s="21">
        <v>0</v>
      </c>
      <c r="DH77" s="21">
        <v>8293500</v>
      </c>
      <c r="DI77" s="21">
        <v>6808100</v>
      </c>
      <c r="DJ77" s="21">
        <v>0</v>
      </c>
      <c r="DK77" s="21">
        <v>0</v>
      </c>
      <c r="DL77" s="21">
        <v>0</v>
      </c>
      <c r="DM77" s="21">
        <v>6808100</v>
      </c>
      <c r="DN77" s="21">
        <v>8232700</v>
      </c>
      <c r="DO77" s="21">
        <v>0</v>
      </c>
      <c r="DP77" s="21">
        <v>0</v>
      </c>
      <c r="DQ77" s="21">
        <v>0</v>
      </c>
      <c r="DR77" s="21">
        <v>8232700</v>
      </c>
      <c r="DS77" s="21">
        <v>8293500</v>
      </c>
      <c r="DT77" s="21">
        <v>0</v>
      </c>
      <c r="DU77" s="21">
        <v>0</v>
      </c>
      <c r="DV77" s="21">
        <v>0</v>
      </c>
      <c r="DW77" s="21">
        <v>8293500</v>
      </c>
      <c r="DX77" s="18"/>
      <c r="DY77" s="2"/>
      <c r="DZ77" s="2"/>
    </row>
    <row r="78" spans="1:130" ht="101.25" customHeight="1">
      <c r="A78" s="36" t="s">
        <v>204</v>
      </c>
      <c r="B78" s="22" t="s">
        <v>205</v>
      </c>
      <c r="C78" s="43" t="s">
        <v>53</v>
      </c>
      <c r="D78" s="43" t="s">
        <v>206</v>
      </c>
      <c r="E78" s="43" t="s">
        <v>55</v>
      </c>
      <c r="F78" s="43"/>
      <c r="G78" s="43"/>
      <c r="H78" s="43"/>
      <c r="I78" s="43"/>
      <c r="J78" s="43"/>
      <c r="K78" s="43"/>
      <c r="L78" s="43"/>
      <c r="M78" s="43"/>
      <c r="N78" s="43"/>
      <c r="O78" s="43"/>
      <c r="P78" s="43"/>
      <c r="Q78" s="43"/>
      <c r="R78" s="43"/>
      <c r="S78" s="43"/>
      <c r="T78" s="43"/>
      <c r="U78" s="43"/>
      <c r="V78" s="43"/>
      <c r="W78" s="43"/>
      <c r="X78" s="43"/>
      <c r="Y78" s="43"/>
      <c r="Z78" s="43"/>
      <c r="AA78" s="43"/>
      <c r="AB78" s="43"/>
      <c r="AC78" s="44"/>
      <c r="AD78" s="43"/>
      <c r="AE78" s="43"/>
      <c r="AF78" s="44"/>
      <c r="AG78" s="23"/>
      <c r="AH78" s="23"/>
      <c r="AI78" s="24"/>
      <c r="AJ78" s="22" t="s">
        <v>62</v>
      </c>
      <c r="AK78" s="25" t="s">
        <v>63</v>
      </c>
      <c r="AL78" s="26">
        <v>1993900</v>
      </c>
      <c r="AM78" s="26">
        <v>1596658.96</v>
      </c>
      <c r="AN78" s="26">
        <v>0</v>
      </c>
      <c r="AO78" s="26">
        <v>0</v>
      </c>
      <c r="AP78" s="26">
        <v>0</v>
      </c>
      <c r="AQ78" s="26">
        <v>0</v>
      </c>
      <c r="AR78" s="26">
        <v>0</v>
      </c>
      <c r="AS78" s="26">
        <v>0</v>
      </c>
      <c r="AT78" s="26">
        <v>1993900</v>
      </c>
      <c r="AU78" s="26">
        <v>1596658.96</v>
      </c>
      <c r="AV78" s="26">
        <v>0</v>
      </c>
      <c r="AW78" s="26">
        <v>0</v>
      </c>
      <c r="AX78" s="26">
        <v>0</v>
      </c>
      <c r="AY78" s="26">
        <v>0</v>
      </c>
      <c r="AZ78" s="26">
        <v>0</v>
      </c>
      <c r="BA78" s="26">
        <v>0</v>
      </c>
      <c r="BB78" s="26">
        <v>0</v>
      </c>
      <c r="BC78" s="26">
        <v>0</v>
      </c>
      <c r="BD78" s="26">
        <v>0</v>
      </c>
      <c r="BE78" s="26">
        <v>0</v>
      </c>
      <c r="BF78" s="26">
        <v>0</v>
      </c>
      <c r="BG78" s="26">
        <v>0</v>
      </c>
      <c r="BH78" s="26">
        <v>0</v>
      </c>
      <c r="BI78" s="26">
        <v>0</v>
      </c>
      <c r="BJ78" s="26">
        <v>0</v>
      </c>
      <c r="BK78" s="26">
        <v>0</v>
      </c>
      <c r="BL78" s="26">
        <v>0</v>
      </c>
      <c r="BM78" s="26">
        <v>0</v>
      </c>
      <c r="BN78" s="26">
        <v>0</v>
      </c>
      <c r="BO78" s="26">
        <v>0</v>
      </c>
      <c r="BP78" s="26">
        <v>0</v>
      </c>
      <c r="BQ78" s="26">
        <v>0</v>
      </c>
      <c r="BR78" s="26">
        <v>0</v>
      </c>
      <c r="BS78" s="26">
        <v>0</v>
      </c>
      <c r="BT78" s="26">
        <v>0</v>
      </c>
      <c r="BU78" s="26">
        <v>0</v>
      </c>
      <c r="BV78" s="26">
        <v>0</v>
      </c>
      <c r="BW78" s="26">
        <v>0</v>
      </c>
      <c r="BX78" s="26">
        <v>0</v>
      </c>
      <c r="BY78" s="26">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26">
        <v>0</v>
      </c>
      <c r="CQ78" s="26">
        <v>0</v>
      </c>
      <c r="CR78" s="26">
        <v>0</v>
      </c>
      <c r="CS78" s="26">
        <v>0</v>
      </c>
      <c r="CT78" s="26">
        <v>1993900</v>
      </c>
      <c r="CU78" s="26">
        <v>0</v>
      </c>
      <c r="CV78" s="26">
        <v>0</v>
      </c>
      <c r="CW78" s="26">
        <v>0</v>
      </c>
      <c r="CX78" s="26">
        <v>1993900</v>
      </c>
      <c r="CY78" s="26">
        <v>0</v>
      </c>
      <c r="CZ78" s="26">
        <v>0</v>
      </c>
      <c r="DA78" s="26">
        <v>0</v>
      </c>
      <c r="DB78" s="26">
        <v>0</v>
      </c>
      <c r="DC78" s="26">
        <v>0</v>
      </c>
      <c r="DD78" s="26">
        <v>0</v>
      </c>
      <c r="DE78" s="26">
        <v>0</v>
      </c>
      <c r="DF78" s="26">
        <v>0</v>
      </c>
      <c r="DG78" s="26">
        <v>0</v>
      </c>
      <c r="DH78" s="26">
        <v>0</v>
      </c>
      <c r="DI78" s="26">
        <v>0</v>
      </c>
      <c r="DJ78" s="26">
        <v>0</v>
      </c>
      <c r="DK78" s="26">
        <v>0</v>
      </c>
      <c r="DL78" s="26">
        <v>0</v>
      </c>
      <c r="DM78" s="26">
        <v>0</v>
      </c>
      <c r="DN78" s="26">
        <v>0</v>
      </c>
      <c r="DO78" s="26">
        <v>0</v>
      </c>
      <c r="DP78" s="26">
        <v>0</v>
      </c>
      <c r="DQ78" s="26">
        <v>0</v>
      </c>
      <c r="DR78" s="26">
        <v>0</v>
      </c>
      <c r="DS78" s="26">
        <v>0</v>
      </c>
      <c r="DT78" s="26">
        <v>0</v>
      </c>
      <c r="DU78" s="26">
        <v>0</v>
      </c>
      <c r="DV78" s="26">
        <v>0</v>
      </c>
      <c r="DW78" s="26">
        <v>0</v>
      </c>
      <c r="DX78" s="27" t="s">
        <v>58</v>
      </c>
      <c r="DY78" s="2"/>
      <c r="DZ78" s="2"/>
    </row>
    <row r="79" spans="1:130" ht="96.75" customHeight="1">
      <c r="A79" s="36" t="s">
        <v>207</v>
      </c>
      <c r="B79" s="22" t="s">
        <v>208</v>
      </c>
      <c r="C79" s="43" t="s">
        <v>53</v>
      </c>
      <c r="D79" s="43" t="s">
        <v>206</v>
      </c>
      <c r="E79" s="43" t="s">
        <v>55</v>
      </c>
      <c r="F79" s="43"/>
      <c r="G79" s="43"/>
      <c r="H79" s="43"/>
      <c r="I79" s="43"/>
      <c r="J79" s="43"/>
      <c r="K79" s="43"/>
      <c r="L79" s="43"/>
      <c r="M79" s="43"/>
      <c r="N79" s="43"/>
      <c r="O79" s="43"/>
      <c r="P79" s="43"/>
      <c r="Q79" s="43"/>
      <c r="R79" s="43"/>
      <c r="S79" s="43"/>
      <c r="T79" s="43"/>
      <c r="U79" s="43"/>
      <c r="V79" s="43"/>
      <c r="W79" s="43"/>
      <c r="X79" s="43"/>
      <c r="Y79" s="43"/>
      <c r="Z79" s="43"/>
      <c r="AA79" s="43"/>
      <c r="AB79" s="43"/>
      <c r="AC79" s="44"/>
      <c r="AD79" s="43"/>
      <c r="AE79" s="43"/>
      <c r="AF79" s="44"/>
      <c r="AG79" s="23"/>
      <c r="AH79" s="23"/>
      <c r="AI79" s="24"/>
      <c r="AJ79" s="22" t="s">
        <v>114</v>
      </c>
      <c r="AK79" s="25" t="s">
        <v>149</v>
      </c>
      <c r="AL79" s="26">
        <v>6477700</v>
      </c>
      <c r="AM79" s="26">
        <v>6477700</v>
      </c>
      <c r="AN79" s="26">
        <v>0</v>
      </c>
      <c r="AO79" s="26">
        <v>0</v>
      </c>
      <c r="AP79" s="26">
        <v>0</v>
      </c>
      <c r="AQ79" s="26">
        <v>0</v>
      </c>
      <c r="AR79" s="26">
        <v>0</v>
      </c>
      <c r="AS79" s="26">
        <v>0</v>
      </c>
      <c r="AT79" s="26">
        <v>6477700</v>
      </c>
      <c r="AU79" s="26">
        <v>6477700</v>
      </c>
      <c r="AV79" s="26">
        <v>6518300</v>
      </c>
      <c r="AW79" s="26">
        <v>0</v>
      </c>
      <c r="AX79" s="26">
        <v>0</v>
      </c>
      <c r="AY79" s="26">
        <v>0</v>
      </c>
      <c r="AZ79" s="26">
        <v>6518300</v>
      </c>
      <c r="BA79" s="26">
        <v>6579100</v>
      </c>
      <c r="BB79" s="26">
        <v>0</v>
      </c>
      <c r="BC79" s="26">
        <v>0</v>
      </c>
      <c r="BD79" s="26">
        <v>0</v>
      </c>
      <c r="BE79" s="26">
        <v>6579100</v>
      </c>
      <c r="BF79" s="26">
        <v>6643100</v>
      </c>
      <c r="BG79" s="26">
        <v>0</v>
      </c>
      <c r="BH79" s="26">
        <v>0</v>
      </c>
      <c r="BI79" s="26">
        <v>0</v>
      </c>
      <c r="BJ79" s="26">
        <v>6643100</v>
      </c>
      <c r="BK79" s="26">
        <v>6643100</v>
      </c>
      <c r="BL79" s="26">
        <v>0</v>
      </c>
      <c r="BM79" s="26">
        <v>0</v>
      </c>
      <c r="BN79" s="26">
        <v>0</v>
      </c>
      <c r="BO79" s="26">
        <v>6643100</v>
      </c>
      <c r="BP79" s="26">
        <v>6477700</v>
      </c>
      <c r="BQ79" s="26">
        <v>6477700</v>
      </c>
      <c r="BR79" s="26">
        <v>0</v>
      </c>
      <c r="BS79" s="26">
        <v>0</v>
      </c>
      <c r="BT79" s="26">
        <v>0</v>
      </c>
      <c r="BU79" s="26">
        <v>0</v>
      </c>
      <c r="BV79" s="26">
        <v>0</v>
      </c>
      <c r="BW79" s="26">
        <v>0</v>
      </c>
      <c r="BX79" s="26">
        <v>6477700</v>
      </c>
      <c r="BY79" s="26">
        <v>6477700</v>
      </c>
      <c r="BZ79" s="26">
        <v>6518300</v>
      </c>
      <c r="CA79" s="26">
        <v>0</v>
      </c>
      <c r="CB79" s="26">
        <v>0</v>
      </c>
      <c r="CC79" s="26">
        <v>0</v>
      </c>
      <c r="CD79" s="26">
        <v>6518300</v>
      </c>
      <c r="CE79" s="26">
        <v>6579100</v>
      </c>
      <c r="CF79" s="26">
        <v>0</v>
      </c>
      <c r="CG79" s="26">
        <v>0</v>
      </c>
      <c r="CH79" s="26">
        <v>0</v>
      </c>
      <c r="CI79" s="26">
        <v>6579100</v>
      </c>
      <c r="CJ79" s="26">
        <v>6643100</v>
      </c>
      <c r="CK79" s="26">
        <v>0</v>
      </c>
      <c r="CL79" s="26">
        <v>0</v>
      </c>
      <c r="CM79" s="26">
        <v>0</v>
      </c>
      <c r="CN79" s="26">
        <v>6643100</v>
      </c>
      <c r="CO79" s="26">
        <v>6643100</v>
      </c>
      <c r="CP79" s="26">
        <v>0</v>
      </c>
      <c r="CQ79" s="26">
        <v>0</v>
      </c>
      <c r="CR79" s="26">
        <v>0</v>
      </c>
      <c r="CS79" s="26">
        <v>6643100</v>
      </c>
      <c r="CT79" s="26">
        <v>6477700</v>
      </c>
      <c r="CU79" s="26">
        <v>0</v>
      </c>
      <c r="CV79" s="26">
        <v>0</v>
      </c>
      <c r="CW79" s="26">
        <v>0</v>
      </c>
      <c r="CX79" s="26">
        <v>6477700</v>
      </c>
      <c r="CY79" s="26">
        <v>6518300</v>
      </c>
      <c r="CZ79" s="26">
        <v>0</v>
      </c>
      <c r="DA79" s="26">
        <v>0</v>
      </c>
      <c r="DB79" s="26">
        <v>0</v>
      </c>
      <c r="DC79" s="26">
        <v>6518300</v>
      </c>
      <c r="DD79" s="26">
        <v>6579100</v>
      </c>
      <c r="DE79" s="26">
        <v>0</v>
      </c>
      <c r="DF79" s="26">
        <v>0</v>
      </c>
      <c r="DG79" s="26">
        <v>0</v>
      </c>
      <c r="DH79" s="26">
        <v>6579100</v>
      </c>
      <c r="DI79" s="26">
        <v>6477700</v>
      </c>
      <c r="DJ79" s="26">
        <v>0</v>
      </c>
      <c r="DK79" s="26">
        <v>0</v>
      </c>
      <c r="DL79" s="26">
        <v>0</v>
      </c>
      <c r="DM79" s="26">
        <v>6477700</v>
      </c>
      <c r="DN79" s="26">
        <v>6518300</v>
      </c>
      <c r="DO79" s="26">
        <v>0</v>
      </c>
      <c r="DP79" s="26">
        <v>0</v>
      </c>
      <c r="DQ79" s="26">
        <v>0</v>
      </c>
      <c r="DR79" s="26">
        <v>6518300</v>
      </c>
      <c r="DS79" s="26">
        <v>6579100</v>
      </c>
      <c r="DT79" s="26">
        <v>0</v>
      </c>
      <c r="DU79" s="26">
        <v>0</v>
      </c>
      <c r="DV79" s="26">
        <v>0</v>
      </c>
      <c r="DW79" s="26">
        <v>6579100</v>
      </c>
      <c r="DX79" s="27" t="s">
        <v>58</v>
      </c>
      <c r="DY79" s="2"/>
      <c r="DZ79" s="2"/>
    </row>
    <row r="80" spans="1:130" ht="33.75" customHeight="1">
      <c r="A80" s="80" t="s">
        <v>209</v>
      </c>
      <c r="B80" s="76" t="s">
        <v>210</v>
      </c>
      <c r="C80" s="43" t="s">
        <v>53</v>
      </c>
      <c r="D80" s="43" t="s">
        <v>211</v>
      </c>
      <c r="E80" s="43" t="s">
        <v>55</v>
      </c>
      <c r="F80" s="43"/>
      <c r="G80" s="43"/>
      <c r="H80" s="43"/>
      <c r="I80" s="43"/>
      <c r="J80" s="43"/>
      <c r="K80" s="43"/>
      <c r="L80" s="43"/>
      <c r="M80" s="43"/>
      <c r="N80" s="43"/>
      <c r="O80" s="43"/>
      <c r="P80" s="43"/>
      <c r="Q80" s="43"/>
      <c r="R80" s="43"/>
      <c r="S80" s="43"/>
      <c r="T80" s="43"/>
      <c r="U80" s="43"/>
      <c r="V80" s="43"/>
      <c r="W80" s="43"/>
      <c r="X80" s="43"/>
      <c r="Y80" s="43"/>
      <c r="Z80" s="43"/>
      <c r="AA80" s="43" t="s">
        <v>212</v>
      </c>
      <c r="AB80" s="43" t="s">
        <v>70</v>
      </c>
      <c r="AC80" s="44" t="s">
        <v>213</v>
      </c>
      <c r="AD80" s="43"/>
      <c r="AE80" s="43"/>
      <c r="AF80" s="44"/>
      <c r="AG80" s="23"/>
      <c r="AH80" s="23"/>
      <c r="AI80" s="24"/>
      <c r="AJ80" s="76" t="s">
        <v>56</v>
      </c>
      <c r="AK80" s="96" t="s">
        <v>214</v>
      </c>
      <c r="AL80" s="26">
        <v>93400</v>
      </c>
      <c r="AM80" s="26">
        <v>93400</v>
      </c>
      <c r="AN80" s="26">
        <v>0</v>
      </c>
      <c r="AO80" s="26">
        <v>0</v>
      </c>
      <c r="AP80" s="26">
        <v>0</v>
      </c>
      <c r="AQ80" s="26">
        <v>0</v>
      </c>
      <c r="AR80" s="26">
        <v>0</v>
      </c>
      <c r="AS80" s="26">
        <v>0</v>
      </c>
      <c r="AT80" s="26">
        <v>93400</v>
      </c>
      <c r="AU80" s="26">
        <v>93400</v>
      </c>
      <c r="AV80" s="26">
        <v>435300</v>
      </c>
      <c r="AW80" s="26">
        <v>0</v>
      </c>
      <c r="AX80" s="26">
        <v>0</v>
      </c>
      <c r="AY80" s="26">
        <v>0</v>
      </c>
      <c r="AZ80" s="26">
        <v>435300</v>
      </c>
      <c r="BA80" s="26">
        <v>435300</v>
      </c>
      <c r="BB80" s="26">
        <v>0</v>
      </c>
      <c r="BC80" s="26">
        <v>0</v>
      </c>
      <c r="BD80" s="26">
        <v>0</v>
      </c>
      <c r="BE80" s="26">
        <v>435300</v>
      </c>
      <c r="BF80" s="26">
        <v>435300</v>
      </c>
      <c r="BG80" s="26">
        <v>0</v>
      </c>
      <c r="BH80" s="26">
        <v>0</v>
      </c>
      <c r="BI80" s="26">
        <v>0</v>
      </c>
      <c r="BJ80" s="26">
        <v>435300</v>
      </c>
      <c r="BK80" s="26">
        <v>435300</v>
      </c>
      <c r="BL80" s="26">
        <v>0</v>
      </c>
      <c r="BM80" s="26">
        <v>0</v>
      </c>
      <c r="BN80" s="26">
        <v>0</v>
      </c>
      <c r="BO80" s="26">
        <v>435300</v>
      </c>
      <c r="BP80" s="26">
        <v>93400</v>
      </c>
      <c r="BQ80" s="26">
        <v>93400</v>
      </c>
      <c r="BR80" s="26">
        <v>0</v>
      </c>
      <c r="BS80" s="26">
        <v>0</v>
      </c>
      <c r="BT80" s="26">
        <v>0</v>
      </c>
      <c r="BU80" s="26">
        <v>0</v>
      </c>
      <c r="BV80" s="26">
        <v>0</v>
      </c>
      <c r="BW80" s="26">
        <v>0</v>
      </c>
      <c r="BX80" s="26">
        <v>93400</v>
      </c>
      <c r="BY80" s="26">
        <v>93400</v>
      </c>
      <c r="BZ80" s="26">
        <v>435300</v>
      </c>
      <c r="CA80" s="26">
        <v>0</v>
      </c>
      <c r="CB80" s="26">
        <v>0</v>
      </c>
      <c r="CC80" s="26">
        <v>0</v>
      </c>
      <c r="CD80" s="26">
        <v>435300</v>
      </c>
      <c r="CE80" s="26">
        <v>435300</v>
      </c>
      <c r="CF80" s="26">
        <v>0</v>
      </c>
      <c r="CG80" s="26">
        <v>0</v>
      </c>
      <c r="CH80" s="26">
        <v>0</v>
      </c>
      <c r="CI80" s="26">
        <v>435300</v>
      </c>
      <c r="CJ80" s="26">
        <v>435300</v>
      </c>
      <c r="CK80" s="26">
        <v>0</v>
      </c>
      <c r="CL80" s="26">
        <v>0</v>
      </c>
      <c r="CM80" s="26">
        <v>0</v>
      </c>
      <c r="CN80" s="26">
        <v>435300</v>
      </c>
      <c r="CO80" s="26">
        <v>435300</v>
      </c>
      <c r="CP80" s="26">
        <v>0</v>
      </c>
      <c r="CQ80" s="26">
        <v>0</v>
      </c>
      <c r="CR80" s="26">
        <v>0</v>
      </c>
      <c r="CS80" s="26">
        <v>435300</v>
      </c>
      <c r="CT80" s="26">
        <v>93400</v>
      </c>
      <c r="CU80" s="26">
        <v>0</v>
      </c>
      <c r="CV80" s="26">
        <v>0</v>
      </c>
      <c r="CW80" s="26">
        <v>0</v>
      </c>
      <c r="CX80" s="26">
        <v>93400</v>
      </c>
      <c r="CY80" s="26">
        <v>435300</v>
      </c>
      <c r="CZ80" s="26">
        <v>0</v>
      </c>
      <c r="DA80" s="26">
        <v>0</v>
      </c>
      <c r="DB80" s="26">
        <v>0</v>
      </c>
      <c r="DC80" s="26">
        <v>435300</v>
      </c>
      <c r="DD80" s="26">
        <v>435300</v>
      </c>
      <c r="DE80" s="26">
        <v>0</v>
      </c>
      <c r="DF80" s="26">
        <v>0</v>
      </c>
      <c r="DG80" s="26">
        <v>0</v>
      </c>
      <c r="DH80" s="26">
        <v>435300</v>
      </c>
      <c r="DI80" s="26">
        <v>93400</v>
      </c>
      <c r="DJ80" s="26">
        <v>0</v>
      </c>
      <c r="DK80" s="26">
        <v>0</v>
      </c>
      <c r="DL80" s="26">
        <v>0</v>
      </c>
      <c r="DM80" s="26">
        <v>93400</v>
      </c>
      <c r="DN80" s="26">
        <v>435300</v>
      </c>
      <c r="DO80" s="26">
        <v>0</v>
      </c>
      <c r="DP80" s="26">
        <v>0</v>
      </c>
      <c r="DQ80" s="26">
        <v>0</v>
      </c>
      <c r="DR80" s="26">
        <v>435300</v>
      </c>
      <c r="DS80" s="26">
        <v>435300</v>
      </c>
      <c r="DT80" s="26">
        <v>0</v>
      </c>
      <c r="DU80" s="26">
        <v>0</v>
      </c>
      <c r="DV80" s="26">
        <v>0</v>
      </c>
      <c r="DW80" s="26">
        <v>435300</v>
      </c>
      <c r="DX80" s="112" t="s">
        <v>176</v>
      </c>
      <c r="DY80" s="2"/>
      <c r="DZ80" s="2"/>
    </row>
    <row r="81" spans="1:130" ht="33.75">
      <c r="A81" s="81"/>
      <c r="B81" s="77"/>
      <c r="C81" s="43" t="s">
        <v>215</v>
      </c>
      <c r="D81" s="43" t="s">
        <v>70</v>
      </c>
      <c r="E81" s="43" t="s">
        <v>216</v>
      </c>
      <c r="F81" s="43"/>
      <c r="G81" s="43"/>
      <c r="H81" s="43"/>
      <c r="I81" s="43"/>
      <c r="J81" s="43"/>
      <c r="K81" s="43"/>
      <c r="L81" s="43"/>
      <c r="M81" s="43"/>
      <c r="N81" s="43"/>
      <c r="O81" s="43"/>
      <c r="P81" s="43"/>
      <c r="Q81" s="43"/>
      <c r="R81" s="43"/>
      <c r="S81" s="43"/>
      <c r="T81" s="43"/>
      <c r="U81" s="43"/>
      <c r="V81" s="43"/>
      <c r="W81" s="43"/>
      <c r="X81" s="43"/>
      <c r="Y81" s="43"/>
      <c r="Z81" s="43"/>
      <c r="AA81" s="43"/>
      <c r="AB81" s="43"/>
      <c r="AC81" s="44"/>
      <c r="AD81" s="43"/>
      <c r="AE81" s="43"/>
      <c r="AF81" s="44"/>
      <c r="AG81" s="23"/>
      <c r="AH81" s="23"/>
      <c r="AI81" s="24"/>
      <c r="AJ81" s="77"/>
      <c r="AK81" s="97"/>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113"/>
      <c r="DY81" s="28" t="s">
        <v>72</v>
      </c>
      <c r="DZ81" s="2"/>
    </row>
    <row r="82" spans="1:130" ht="33.75" customHeight="1">
      <c r="A82" s="80" t="s">
        <v>217</v>
      </c>
      <c r="B82" s="76" t="s">
        <v>218</v>
      </c>
      <c r="C82" s="43" t="s">
        <v>53</v>
      </c>
      <c r="D82" s="43" t="s">
        <v>211</v>
      </c>
      <c r="E82" s="43" t="s">
        <v>55</v>
      </c>
      <c r="F82" s="43"/>
      <c r="G82" s="43"/>
      <c r="H82" s="43"/>
      <c r="I82" s="43"/>
      <c r="J82" s="43"/>
      <c r="K82" s="43"/>
      <c r="L82" s="43"/>
      <c r="M82" s="43"/>
      <c r="N82" s="43"/>
      <c r="O82" s="43"/>
      <c r="P82" s="43"/>
      <c r="Q82" s="43"/>
      <c r="R82" s="43"/>
      <c r="S82" s="43"/>
      <c r="T82" s="43"/>
      <c r="U82" s="43"/>
      <c r="V82" s="43"/>
      <c r="W82" s="43"/>
      <c r="X82" s="43"/>
      <c r="Y82" s="43"/>
      <c r="Z82" s="43"/>
      <c r="AA82" s="43" t="s">
        <v>212</v>
      </c>
      <c r="AB82" s="43" t="s">
        <v>70</v>
      </c>
      <c r="AC82" s="44" t="s">
        <v>213</v>
      </c>
      <c r="AD82" s="43"/>
      <c r="AE82" s="43"/>
      <c r="AF82" s="44"/>
      <c r="AG82" s="23"/>
      <c r="AH82" s="23"/>
      <c r="AI82" s="24"/>
      <c r="AJ82" s="76" t="s">
        <v>56</v>
      </c>
      <c r="AK82" s="96" t="s">
        <v>219</v>
      </c>
      <c r="AL82" s="26">
        <v>237000</v>
      </c>
      <c r="AM82" s="26">
        <v>237000</v>
      </c>
      <c r="AN82" s="26">
        <v>0</v>
      </c>
      <c r="AO82" s="26">
        <v>0</v>
      </c>
      <c r="AP82" s="26">
        <v>0</v>
      </c>
      <c r="AQ82" s="26">
        <v>0</v>
      </c>
      <c r="AR82" s="26">
        <v>0</v>
      </c>
      <c r="AS82" s="26">
        <v>0</v>
      </c>
      <c r="AT82" s="26">
        <v>237000</v>
      </c>
      <c r="AU82" s="26">
        <v>237000</v>
      </c>
      <c r="AV82" s="26">
        <v>1279100</v>
      </c>
      <c r="AW82" s="26">
        <v>0</v>
      </c>
      <c r="AX82" s="26">
        <v>0</v>
      </c>
      <c r="AY82" s="26">
        <v>0</v>
      </c>
      <c r="AZ82" s="26">
        <v>1279100</v>
      </c>
      <c r="BA82" s="26">
        <v>1279100</v>
      </c>
      <c r="BB82" s="26">
        <v>0</v>
      </c>
      <c r="BC82" s="26">
        <v>0</v>
      </c>
      <c r="BD82" s="26">
        <v>0</v>
      </c>
      <c r="BE82" s="26">
        <v>1279100</v>
      </c>
      <c r="BF82" s="26">
        <v>1279100</v>
      </c>
      <c r="BG82" s="26">
        <v>0</v>
      </c>
      <c r="BH82" s="26">
        <v>0</v>
      </c>
      <c r="BI82" s="26">
        <v>0</v>
      </c>
      <c r="BJ82" s="26">
        <v>1279100</v>
      </c>
      <c r="BK82" s="26">
        <v>1279100</v>
      </c>
      <c r="BL82" s="26">
        <v>0</v>
      </c>
      <c r="BM82" s="26">
        <v>0</v>
      </c>
      <c r="BN82" s="26">
        <v>0</v>
      </c>
      <c r="BO82" s="26">
        <v>1279100</v>
      </c>
      <c r="BP82" s="26">
        <v>237000</v>
      </c>
      <c r="BQ82" s="26">
        <v>237000</v>
      </c>
      <c r="BR82" s="26">
        <v>0</v>
      </c>
      <c r="BS82" s="26">
        <v>0</v>
      </c>
      <c r="BT82" s="26">
        <v>0</v>
      </c>
      <c r="BU82" s="26">
        <v>0</v>
      </c>
      <c r="BV82" s="26">
        <v>0</v>
      </c>
      <c r="BW82" s="26">
        <v>0</v>
      </c>
      <c r="BX82" s="26">
        <v>237000</v>
      </c>
      <c r="BY82" s="26">
        <v>237000</v>
      </c>
      <c r="BZ82" s="26">
        <v>1279100</v>
      </c>
      <c r="CA82" s="26">
        <v>0</v>
      </c>
      <c r="CB82" s="26">
        <v>0</v>
      </c>
      <c r="CC82" s="26">
        <v>0</v>
      </c>
      <c r="CD82" s="26">
        <v>1279100</v>
      </c>
      <c r="CE82" s="26">
        <v>1279100</v>
      </c>
      <c r="CF82" s="26">
        <v>0</v>
      </c>
      <c r="CG82" s="26">
        <v>0</v>
      </c>
      <c r="CH82" s="26">
        <v>0</v>
      </c>
      <c r="CI82" s="26">
        <v>1279100</v>
      </c>
      <c r="CJ82" s="26">
        <v>1279100</v>
      </c>
      <c r="CK82" s="26">
        <v>0</v>
      </c>
      <c r="CL82" s="26">
        <v>0</v>
      </c>
      <c r="CM82" s="26">
        <v>0</v>
      </c>
      <c r="CN82" s="26">
        <v>1279100</v>
      </c>
      <c r="CO82" s="26">
        <v>1279100</v>
      </c>
      <c r="CP82" s="26">
        <v>0</v>
      </c>
      <c r="CQ82" s="26">
        <v>0</v>
      </c>
      <c r="CR82" s="26">
        <v>0</v>
      </c>
      <c r="CS82" s="26">
        <v>1279100</v>
      </c>
      <c r="CT82" s="26">
        <v>237000</v>
      </c>
      <c r="CU82" s="26">
        <v>0</v>
      </c>
      <c r="CV82" s="26">
        <v>0</v>
      </c>
      <c r="CW82" s="26">
        <v>0</v>
      </c>
      <c r="CX82" s="26">
        <v>237000</v>
      </c>
      <c r="CY82" s="26">
        <v>1279100</v>
      </c>
      <c r="CZ82" s="26">
        <v>0</v>
      </c>
      <c r="DA82" s="26">
        <v>0</v>
      </c>
      <c r="DB82" s="26">
        <v>0</v>
      </c>
      <c r="DC82" s="26">
        <v>1279100</v>
      </c>
      <c r="DD82" s="26">
        <v>1279100</v>
      </c>
      <c r="DE82" s="26">
        <v>0</v>
      </c>
      <c r="DF82" s="26">
        <v>0</v>
      </c>
      <c r="DG82" s="26">
        <v>0</v>
      </c>
      <c r="DH82" s="26">
        <v>1279100</v>
      </c>
      <c r="DI82" s="26">
        <v>237000</v>
      </c>
      <c r="DJ82" s="26">
        <v>0</v>
      </c>
      <c r="DK82" s="26">
        <v>0</v>
      </c>
      <c r="DL82" s="26">
        <v>0</v>
      </c>
      <c r="DM82" s="26">
        <v>237000</v>
      </c>
      <c r="DN82" s="26">
        <v>1279100</v>
      </c>
      <c r="DO82" s="26">
        <v>0</v>
      </c>
      <c r="DP82" s="26">
        <v>0</v>
      </c>
      <c r="DQ82" s="26">
        <v>0</v>
      </c>
      <c r="DR82" s="26">
        <v>1279100</v>
      </c>
      <c r="DS82" s="26">
        <v>1279100</v>
      </c>
      <c r="DT82" s="26">
        <v>0</v>
      </c>
      <c r="DU82" s="26">
        <v>0</v>
      </c>
      <c r="DV82" s="26">
        <v>0</v>
      </c>
      <c r="DW82" s="26">
        <v>1279100</v>
      </c>
      <c r="DX82" s="112" t="s">
        <v>176</v>
      </c>
      <c r="DY82" s="2"/>
      <c r="DZ82" s="2"/>
    </row>
    <row r="83" spans="1:130" ht="33.75">
      <c r="A83" s="81"/>
      <c r="B83" s="77"/>
      <c r="C83" s="43" t="s">
        <v>215</v>
      </c>
      <c r="D83" s="43" t="s">
        <v>70</v>
      </c>
      <c r="E83" s="43" t="s">
        <v>216</v>
      </c>
      <c r="F83" s="43"/>
      <c r="G83" s="43"/>
      <c r="H83" s="43"/>
      <c r="I83" s="43"/>
      <c r="J83" s="43"/>
      <c r="K83" s="43"/>
      <c r="L83" s="43"/>
      <c r="M83" s="43"/>
      <c r="N83" s="43"/>
      <c r="O83" s="43"/>
      <c r="P83" s="43"/>
      <c r="Q83" s="43"/>
      <c r="R83" s="43"/>
      <c r="S83" s="43"/>
      <c r="T83" s="43"/>
      <c r="U83" s="43"/>
      <c r="V83" s="43"/>
      <c r="W83" s="43"/>
      <c r="X83" s="43"/>
      <c r="Y83" s="43"/>
      <c r="Z83" s="43"/>
      <c r="AA83" s="43"/>
      <c r="AB83" s="43"/>
      <c r="AC83" s="44"/>
      <c r="AD83" s="43"/>
      <c r="AE83" s="43"/>
      <c r="AF83" s="44"/>
      <c r="AG83" s="23"/>
      <c r="AH83" s="23"/>
      <c r="AI83" s="24"/>
      <c r="AJ83" s="77"/>
      <c r="AK83" s="97"/>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113"/>
      <c r="DY83" s="28" t="s">
        <v>72</v>
      </c>
      <c r="DZ83" s="2"/>
    </row>
    <row r="84" spans="1:130" ht="147">
      <c r="A84" s="35" t="s">
        <v>220</v>
      </c>
      <c r="B84" s="17" t="s">
        <v>221</v>
      </c>
      <c r="C84" s="45" t="s">
        <v>46</v>
      </c>
      <c r="D84" s="45" t="s">
        <v>46</v>
      </c>
      <c r="E84" s="45" t="s">
        <v>46</v>
      </c>
      <c r="F84" s="45" t="s">
        <v>46</v>
      </c>
      <c r="G84" s="45" t="s">
        <v>46</v>
      </c>
      <c r="H84" s="45" t="s">
        <v>46</v>
      </c>
      <c r="I84" s="45" t="s">
        <v>46</v>
      </c>
      <c r="J84" s="45" t="s">
        <v>46</v>
      </c>
      <c r="K84" s="45" t="s">
        <v>46</v>
      </c>
      <c r="L84" s="45" t="s">
        <v>46</v>
      </c>
      <c r="M84" s="45" t="s">
        <v>46</v>
      </c>
      <c r="N84" s="45" t="s">
        <v>46</v>
      </c>
      <c r="O84" s="45" t="s">
        <v>46</v>
      </c>
      <c r="P84" s="45" t="s">
        <v>46</v>
      </c>
      <c r="Q84" s="45" t="s">
        <v>46</v>
      </c>
      <c r="R84" s="45" t="s">
        <v>46</v>
      </c>
      <c r="S84" s="45" t="s">
        <v>46</v>
      </c>
      <c r="T84" s="45" t="s">
        <v>46</v>
      </c>
      <c r="U84" s="45" t="s">
        <v>46</v>
      </c>
      <c r="V84" s="45" t="s">
        <v>46</v>
      </c>
      <c r="W84" s="45" t="s">
        <v>46</v>
      </c>
      <c r="X84" s="45" t="s">
        <v>46</v>
      </c>
      <c r="Y84" s="45" t="s">
        <v>46</v>
      </c>
      <c r="Z84" s="45" t="s">
        <v>46</v>
      </c>
      <c r="AA84" s="45" t="s">
        <v>46</v>
      </c>
      <c r="AB84" s="45" t="s">
        <v>46</v>
      </c>
      <c r="AC84" s="45" t="s">
        <v>46</v>
      </c>
      <c r="AD84" s="45" t="s">
        <v>46</v>
      </c>
      <c r="AE84" s="45" t="s">
        <v>46</v>
      </c>
      <c r="AF84" s="45" t="s">
        <v>46</v>
      </c>
      <c r="AG84" s="19"/>
      <c r="AH84" s="19"/>
      <c r="AI84" s="19"/>
      <c r="AJ84" s="20" t="s">
        <v>46</v>
      </c>
      <c r="AK84" s="18" t="s">
        <v>46</v>
      </c>
      <c r="AL84" s="21">
        <v>44970665.85</v>
      </c>
      <c r="AM84" s="21">
        <v>43845207.35</v>
      </c>
      <c r="AN84" s="21">
        <v>0</v>
      </c>
      <c r="AO84" s="21">
        <v>0</v>
      </c>
      <c r="AP84" s="21">
        <v>1017001</v>
      </c>
      <c r="AQ84" s="21">
        <v>1017001</v>
      </c>
      <c r="AR84" s="21">
        <v>0</v>
      </c>
      <c r="AS84" s="21">
        <v>0</v>
      </c>
      <c r="AT84" s="21">
        <v>43953664.85</v>
      </c>
      <c r="AU84" s="21">
        <v>42828206.35</v>
      </c>
      <c r="AV84" s="21">
        <v>47621353</v>
      </c>
      <c r="AW84" s="21">
        <v>0</v>
      </c>
      <c r="AX84" s="21">
        <v>932553</v>
      </c>
      <c r="AY84" s="21">
        <v>0</v>
      </c>
      <c r="AZ84" s="21">
        <v>46688800</v>
      </c>
      <c r="BA84" s="21">
        <v>44845500</v>
      </c>
      <c r="BB84" s="21">
        <v>0</v>
      </c>
      <c r="BC84" s="21">
        <v>0</v>
      </c>
      <c r="BD84" s="21">
        <v>0</v>
      </c>
      <c r="BE84" s="21">
        <v>44845500</v>
      </c>
      <c r="BF84" s="21">
        <v>45106700</v>
      </c>
      <c r="BG84" s="21">
        <v>0</v>
      </c>
      <c r="BH84" s="21">
        <v>0</v>
      </c>
      <c r="BI84" s="21">
        <v>0</v>
      </c>
      <c r="BJ84" s="21">
        <v>45106700</v>
      </c>
      <c r="BK84" s="21">
        <v>45106700</v>
      </c>
      <c r="BL84" s="21">
        <v>0</v>
      </c>
      <c r="BM84" s="21">
        <v>0</v>
      </c>
      <c r="BN84" s="21">
        <v>0</v>
      </c>
      <c r="BO84" s="21">
        <v>45106700</v>
      </c>
      <c r="BP84" s="21">
        <v>44040150.55</v>
      </c>
      <c r="BQ84" s="21">
        <v>43357755.03</v>
      </c>
      <c r="BR84" s="21">
        <v>0</v>
      </c>
      <c r="BS84" s="21">
        <v>0</v>
      </c>
      <c r="BT84" s="21">
        <v>957001</v>
      </c>
      <c r="BU84" s="21">
        <v>957001</v>
      </c>
      <c r="BV84" s="21">
        <v>0</v>
      </c>
      <c r="BW84" s="21">
        <v>0</v>
      </c>
      <c r="BX84" s="21">
        <v>43083149.55</v>
      </c>
      <c r="BY84" s="21">
        <v>42400754.03</v>
      </c>
      <c r="BZ84" s="21">
        <v>45589703</v>
      </c>
      <c r="CA84" s="21">
        <v>0</v>
      </c>
      <c r="CB84" s="21">
        <v>932553</v>
      </c>
      <c r="CC84" s="21">
        <v>0</v>
      </c>
      <c r="CD84" s="21">
        <v>44657150</v>
      </c>
      <c r="CE84" s="21">
        <v>44845500</v>
      </c>
      <c r="CF84" s="21">
        <v>0</v>
      </c>
      <c r="CG84" s="21">
        <v>0</v>
      </c>
      <c r="CH84" s="21">
        <v>0</v>
      </c>
      <c r="CI84" s="21">
        <v>44845500</v>
      </c>
      <c r="CJ84" s="21">
        <v>45106700</v>
      </c>
      <c r="CK84" s="21">
        <v>0</v>
      </c>
      <c r="CL84" s="21">
        <v>0</v>
      </c>
      <c r="CM84" s="21">
        <v>0</v>
      </c>
      <c r="CN84" s="21">
        <v>45106700</v>
      </c>
      <c r="CO84" s="21">
        <v>45106700</v>
      </c>
      <c r="CP84" s="21">
        <v>0</v>
      </c>
      <c r="CQ84" s="21">
        <v>0</v>
      </c>
      <c r="CR84" s="21">
        <v>0</v>
      </c>
      <c r="CS84" s="21">
        <v>45106700</v>
      </c>
      <c r="CT84" s="21">
        <v>44970665.85</v>
      </c>
      <c r="CU84" s="21">
        <v>0</v>
      </c>
      <c r="CV84" s="21">
        <v>1017001</v>
      </c>
      <c r="CW84" s="21">
        <v>0</v>
      </c>
      <c r="CX84" s="21">
        <v>43953664.85</v>
      </c>
      <c r="CY84" s="21">
        <v>47621353</v>
      </c>
      <c r="CZ84" s="21">
        <v>0</v>
      </c>
      <c r="DA84" s="21">
        <v>932553</v>
      </c>
      <c r="DB84" s="21">
        <v>0</v>
      </c>
      <c r="DC84" s="21">
        <v>46688800</v>
      </c>
      <c r="DD84" s="21">
        <v>44845500</v>
      </c>
      <c r="DE84" s="21">
        <v>0</v>
      </c>
      <c r="DF84" s="21">
        <v>0</v>
      </c>
      <c r="DG84" s="21">
        <v>0</v>
      </c>
      <c r="DH84" s="21">
        <v>44845500</v>
      </c>
      <c r="DI84" s="21">
        <v>44040150.55</v>
      </c>
      <c r="DJ84" s="21">
        <v>0</v>
      </c>
      <c r="DK84" s="21">
        <v>957001</v>
      </c>
      <c r="DL84" s="21">
        <v>0</v>
      </c>
      <c r="DM84" s="21">
        <v>43083149.55</v>
      </c>
      <c r="DN84" s="21">
        <v>45589703</v>
      </c>
      <c r="DO84" s="21">
        <v>0</v>
      </c>
      <c r="DP84" s="21">
        <v>932553</v>
      </c>
      <c r="DQ84" s="21">
        <v>0</v>
      </c>
      <c r="DR84" s="21">
        <v>44657150</v>
      </c>
      <c r="DS84" s="21">
        <v>44845500</v>
      </c>
      <c r="DT84" s="21">
        <v>0</v>
      </c>
      <c r="DU84" s="21">
        <v>0</v>
      </c>
      <c r="DV84" s="21">
        <v>0</v>
      </c>
      <c r="DW84" s="21">
        <v>44845500</v>
      </c>
      <c r="DX84" s="18"/>
      <c r="DY84" s="2"/>
      <c r="DZ84" s="2"/>
    </row>
    <row r="85" spans="1:130" ht="33.75" customHeight="1">
      <c r="A85" s="80" t="s">
        <v>222</v>
      </c>
      <c r="B85" s="76" t="s">
        <v>223</v>
      </c>
      <c r="C85" s="43" t="s">
        <v>53</v>
      </c>
      <c r="D85" s="43" t="s">
        <v>211</v>
      </c>
      <c r="E85" s="43" t="s">
        <v>55</v>
      </c>
      <c r="F85" s="43"/>
      <c r="G85" s="43"/>
      <c r="H85" s="43"/>
      <c r="I85" s="43"/>
      <c r="J85" s="43"/>
      <c r="K85" s="43"/>
      <c r="L85" s="43"/>
      <c r="M85" s="43"/>
      <c r="N85" s="43"/>
      <c r="O85" s="43"/>
      <c r="P85" s="43"/>
      <c r="Q85" s="43"/>
      <c r="R85" s="43"/>
      <c r="S85" s="43"/>
      <c r="T85" s="43"/>
      <c r="U85" s="43"/>
      <c r="V85" s="43"/>
      <c r="W85" s="43"/>
      <c r="X85" s="43"/>
      <c r="Y85" s="43"/>
      <c r="Z85" s="43"/>
      <c r="AA85" s="43" t="s">
        <v>212</v>
      </c>
      <c r="AB85" s="43" t="s">
        <v>70</v>
      </c>
      <c r="AC85" s="44" t="s">
        <v>213</v>
      </c>
      <c r="AD85" s="43"/>
      <c r="AE85" s="43"/>
      <c r="AF85" s="44"/>
      <c r="AG85" s="23"/>
      <c r="AH85" s="23"/>
      <c r="AI85" s="24"/>
      <c r="AJ85" s="76" t="s">
        <v>56</v>
      </c>
      <c r="AK85" s="96" t="s">
        <v>224</v>
      </c>
      <c r="AL85" s="26">
        <v>17108293.37</v>
      </c>
      <c r="AM85" s="26">
        <v>16039855.19</v>
      </c>
      <c r="AN85" s="26">
        <v>0</v>
      </c>
      <c r="AO85" s="26">
        <v>0</v>
      </c>
      <c r="AP85" s="26">
        <v>0</v>
      </c>
      <c r="AQ85" s="26">
        <v>0</v>
      </c>
      <c r="AR85" s="26">
        <v>0</v>
      </c>
      <c r="AS85" s="26">
        <v>0</v>
      </c>
      <c r="AT85" s="26">
        <v>17108293.37</v>
      </c>
      <c r="AU85" s="26">
        <v>16039855.19</v>
      </c>
      <c r="AV85" s="26">
        <v>19822600</v>
      </c>
      <c r="AW85" s="26">
        <v>0</v>
      </c>
      <c r="AX85" s="26">
        <v>0</v>
      </c>
      <c r="AY85" s="26">
        <v>0</v>
      </c>
      <c r="AZ85" s="26">
        <v>19822600</v>
      </c>
      <c r="BA85" s="26">
        <v>17956100</v>
      </c>
      <c r="BB85" s="26">
        <v>0</v>
      </c>
      <c r="BC85" s="26">
        <v>0</v>
      </c>
      <c r="BD85" s="26">
        <v>0</v>
      </c>
      <c r="BE85" s="26">
        <v>17956100</v>
      </c>
      <c r="BF85" s="26">
        <v>18192100</v>
      </c>
      <c r="BG85" s="26">
        <v>0</v>
      </c>
      <c r="BH85" s="26">
        <v>0</v>
      </c>
      <c r="BI85" s="26">
        <v>0</v>
      </c>
      <c r="BJ85" s="26">
        <v>18192100</v>
      </c>
      <c r="BK85" s="26">
        <v>18192100</v>
      </c>
      <c r="BL85" s="26">
        <v>0</v>
      </c>
      <c r="BM85" s="26">
        <v>0</v>
      </c>
      <c r="BN85" s="26">
        <v>0</v>
      </c>
      <c r="BO85" s="26">
        <v>18192100</v>
      </c>
      <c r="BP85" s="26">
        <v>16239278.07</v>
      </c>
      <c r="BQ85" s="26">
        <v>15613902.87</v>
      </c>
      <c r="BR85" s="26">
        <v>0</v>
      </c>
      <c r="BS85" s="26">
        <v>0</v>
      </c>
      <c r="BT85" s="26">
        <v>0</v>
      </c>
      <c r="BU85" s="26">
        <v>0</v>
      </c>
      <c r="BV85" s="26">
        <v>0</v>
      </c>
      <c r="BW85" s="26">
        <v>0</v>
      </c>
      <c r="BX85" s="26">
        <v>16239278.07</v>
      </c>
      <c r="BY85" s="26">
        <v>15613902.87</v>
      </c>
      <c r="BZ85" s="26">
        <v>17807950</v>
      </c>
      <c r="CA85" s="26">
        <v>0</v>
      </c>
      <c r="CB85" s="26">
        <v>0</v>
      </c>
      <c r="CC85" s="26">
        <v>0</v>
      </c>
      <c r="CD85" s="26">
        <v>17807950</v>
      </c>
      <c r="CE85" s="26">
        <v>17956100</v>
      </c>
      <c r="CF85" s="26">
        <v>0</v>
      </c>
      <c r="CG85" s="26">
        <v>0</v>
      </c>
      <c r="CH85" s="26">
        <v>0</v>
      </c>
      <c r="CI85" s="26">
        <v>17956100</v>
      </c>
      <c r="CJ85" s="26">
        <v>18192100</v>
      </c>
      <c r="CK85" s="26">
        <v>0</v>
      </c>
      <c r="CL85" s="26">
        <v>0</v>
      </c>
      <c r="CM85" s="26">
        <v>0</v>
      </c>
      <c r="CN85" s="26">
        <v>18192100</v>
      </c>
      <c r="CO85" s="26">
        <v>18192100</v>
      </c>
      <c r="CP85" s="26">
        <v>0</v>
      </c>
      <c r="CQ85" s="26">
        <v>0</v>
      </c>
      <c r="CR85" s="26">
        <v>0</v>
      </c>
      <c r="CS85" s="26">
        <v>18192100</v>
      </c>
      <c r="CT85" s="26">
        <v>17108293.37</v>
      </c>
      <c r="CU85" s="26">
        <v>0</v>
      </c>
      <c r="CV85" s="26">
        <v>0</v>
      </c>
      <c r="CW85" s="26">
        <v>0</v>
      </c>
      <c r="CX85" s="26">
        <v>17108293.37</v>
      </c>
      <c r="CY85" s="26">
        <v>19822600</v>
      </c>
      <c r="CZ85" s="26">
        <v>0</v>
      </c>
      <c r="DA85" s="26">
        <v>0</v>
      </c>
      <c r="DB85" s="26">
        <v>0</v>
      </c>
      <c r="DC85" s="26">
        <v>19822600</v>
      </c>
      <c r="DD85" s="26">
        <v>17956100</v>
      </c>
      <c r="DE85" s="26">
        <v>0</v>
      </c>
      <c r="DF85" s="26">
        <v>0</v>
      </c>
      <c r="DG85" s="26">
        <v>0</v>
      </c>
      <c r="DH85" s="26">
        <v>17956100</v>
      </c>
      <c r="DI85" s="26">
        <v>16239278.07</v>
      </c>
      <c r="DJ85" s="26">
        <v>0</v>
      </c>
      <c r="DK85" s="26">
        <v>0</v>
      </c>
      <c r="DL85" s="26">
        <v>0</v>
      </c>
      <c r="DM85" s="26">
        <v>16239278.07</v>
      </c>
      <c r="DN85" s="26">
        <v>17807950</v>
      </c>
      <c r="DO85" s="26">
        <v>0</v>
      </c>
      <c r="DP85" s="26">
        <v>0</v>
      </c>
      <c r="DQ85" s="26">
        <v>0</v>
      </c>
      <c r="DR85" s="26">
        <v>17807950</v>
      </c>
      <c r="DS85" s="26">
        <v>17956100</v>
      </c>
      <c r="DT85" s="26">
        <v>0</v>
      </c>
      <c r="DU85" s="26">
        <v>0</v>
      </c>
      <c r="DV85" s="26">
        <v>0</v>
      </c>
      <c r="DW85" s="26">
        <v>17956100</v>
      </c>
      <c r="DX85" s="112" t="s">
        <v>58</v>
      </c>
      <c r="DY85" s="2"/>
      <c r="DZ85" s="2"/>
    </row>
    <row r="86" spans="1:130" ht="69.75" customHeight="1">
      <c r="A86" s="81"/>
      <c r="B86" s="77"/>
      <c r="C86" s="43" t="s">
        <v>215</v>
      </c>
      <c r="D86" s="43" t="s">
        <v>70</v>
      </c>
      <c r="E86" s="43" t="s">
        <v>216</v>
      </c>
      <c r="F86" s="43"/>
      <c r="G86" s="43"/>
      <c r="H86" s="43"/>
      <c r="I86" s="43"/>
      <c r="J86" s="43"/>
      <c r="K86" s="43"/>
      <c r="L86" s="43"/>
      <c r="M86" s="43"/>
      <c r="N86" s="43"/>
      <c r="O86" s="43"/>
      <c r="P86" s="43"/>
      <c r="Q86" s="43"/>
      <c r="R86" s="43"/>
      <c r="S86" s="43"/>
      <c r="T86" s="43"/>
      <c r="U86" s="43"/>
      <c r="V86" s="43"/>
      <c r="W86" s="43"/>
      <c r="X86" s="43"/>
      <c r="Y86" s="43"/>
      <c r="Z86" s="43"/>
      <c r="AA86" s="43"/>
      <c r="AB86" s="43"/>
      <c r="AC86" s="44"/>
      <c r="AD86" s="43"/>
      <c r="AE86" s="43"/>
      <c r="AF86" s="44"/>
      <c r="AG86" s="23"/>
      <c r="AH86" s="23"/>
      <c r="AI86" s="24"/>
      <c r="AJ86" s="77"/>
      <c r="AK86" s="97"/>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113"/>
      <c r="DY86" s="28" t="s">
        <v>72</v>
      </c>
      <c r="DZ86" s="2"/>
    </row>
    <row r="87" spans="1:130" ht="33.75" customHeight="1">
      <c r="A87" s="80" t="s">
        <v>225</v>
      </c>
      <c r="B87" s="76" t="s">
        <v>226</v>
      </c>
      <c r="C87" s="43" t="s">
        <v>53</v>
      </c>
      <c r="D87" s="43" t="s">
        <v>211</v>
      </c>
      <c r="E87" s="43" t="s">
        <v>55</v>
      </c>
      <c r="F87" s="43"/>
      <c r="G87" s="43"/>
      <c r="H87" s="43"/>
      <c r="I87" s="43"/>
      <c r="J87" s="43"/>
      <c r="K87" s="43"/>
      <c r="L87" s="43"/>
      <c r="M87" s="43"/>
      <c r="N87" s="43"/>
      <c r="O87" s="43"/>
      <c r="P87" s="43"/>
      <c r="Q87" s="43"/>
      <c r="R87" s="43"/>
      <c r="S87" s="43"/>
      <c r="T87" s="43"/>
      <c r="U87" s="43"/>
      <c r="V87" s="43"/>
      <c r="W87" s="43"/>
      <c r="X87" s="43"/>
      <c r="Y87" s="43"/>
      <c r="Z87" s="43"/>
      <c r="AA87" s="43" t="s">
        <v>212</v>
      </c>
      <c r="AB87" s="43" t="s">
        <v>70</v>
      </c>
      <c r="AC87" s="44" t="s">
        <v>213</v>
      </c>
      <c r="AD87" s="43"/>
      <c r="AE87" s="43"/>
      <c r="AF87" s="44"/>
      <c r="AG87" s="23"/>
      <c r="AH87" s="23"/>
      <c r="AI87" s="24"/>
      <c r="AJ87" s="76" t="s">
        <v>56</v>
      </c>
      <c r="AK87" s="96" t="s">
        <v>227</v>
      </c>
      <c r="AL87" s="26">
        <v>20081534.28</v>
      </c>
      <c r="AM87" s="26">
        <v>20024513.96</v>
      </c>
      <c r="AN87" s="26">
        <v>0</v>
      </c>
      <c r="AO87" s="26">
        <v>0</v>
      </c>
      <c r="AP87" s="26">
        <v>0</v>
      </c>
      <c r="AQ87" s="26">
        <v>0</v>
      </c>
      <c r="AR87" s="26">
        <v>0</v>
      </c>
      <c r="AS87" s="26">
        <v>0</v>
      </c>
      <c r="AT87" s="26">
        <v>20081534.28</v>
      </c>
      <c r="AU87" s="26">
        <v>20024513.96</v>
      </c>
      <c r="AV87" s="26">
        <v>20274500</v>
      </c>
      <c r="AW87" s="26">
        <v>0</v>
      </c>
      <c r="AX87" s="26">
        <v>0</v>
      </c>
      <c r="AY87" s="26">
        <v>0</v>
      </c>
      <c r="AZ87" s="26">
        <v>20274500</v>
      </c>
      <c r="BA87" s="26">
        <v>20274500</v>
      </c>
      <c r="BB87" s="26">
        <v>0</v>
      </c>
      <c r="BC87" s="26">
        <v>0</v>
      </c>
      <c r="BD87" s="26">
        <v>0</v>
      </c>
      <c r="BE87" s="26">
        <v>20274500</v>
      </c>
      <c r="BF87" s="26">
        <v>20274500</v>
      </c>
      <c r="BG87" s="26">
        <v>0</v>
      </c>
      <c r="BH87" s="26">
        <v>0</v>
      </c>
      <c r="BI87" s="26">
        <v>0</v>
      </c>
      <c r="BJ87" s="26">
        <v>20274500</v>
      </c>
      <c r="BK87" s="26">
        <v>20274500</v>
      </c>
      <c r="BL87" s="26">
        <v>0</v>
      </c>
      <c r="BM87" s="26">
        <v>0</v>
      </c>
      <c r="BN87" s="26">
        <v>0</v>
      </c>
      <c r="BO87" s="26">
        <v>20274500</v>
      </c>
      <c r="BP87" s="26">
        <v>20081534.28</v>
      </c>
      <c r="BQ87" s="26">
        <v>20024513.96</v>
      </c>
      <c r="BR87" s="26">
        <v>0</v>
      </c>
      <c r="BS87" s="26">
        <v>0</v>
      </c>
      <c r="BT87" s="26">
        <v>0</v>
      </c>
      <c r="BU87" s="26">
        <v>0</v>
      </c>
      <c r="BV87" s="26">
        <v>0</v>
      </c>
      <c r="BW87" s="26">
        <v>0</v>
      </c>
      <c r="BX87" s="26">
        <v>20081534.28</v>
      </c>
      <c r="BY87" s="26">
        <v>20024513.96</v>
      </c>
      <c r="BZ87" s="26">
        <v>20274500</v>
      </c>
      <c r="CA87" s="26">
        <v>0</v>
      </c>
      <c r="CB87" s="26">
        <v>0</v>
      </c>
      <c r="CC87" s="26">
        <v>0</v>
      </c>
      <c r="CD87" s="26">
        <v>20274500</v>
      </c>
      <c r="CE87" s="26">
        <v>20274500</v>
      </c>
      <c r="CF87" s="26">
        <v>0</v>
      </c>
      <c r="CG87" s="26">
        <v>0</v>
      </c>
      <c r="CH87" s="26">
        <v>0</v>
      </c>
      <c r="CI87" s="26">
        <v>20274500</v>
      </c>
      <c r="CJ87" s="26">
        <v>20274500</v>
      </c>
      <c r="CK87" s="26">
        <v>0</v>
      </c>
      <c r="CL87" s="26">
        <v>0</v>
      </c>
      <c r="CM87" s="26">
        <v>0</v>
      </c>
      <c r="CN87" s="26">
        <v>20274500</v>
      </c>
      <c r="CO87" s="26">
        <v>20274500</v>
      </c>
      <c r="CP87" s="26">
        <v>0</v>
      </c>
      <c r="CQ87" s="26">
        <v>0</v>
      </c>
      <c r="CR87" s="26">
        <v>0</v>
      </c>
      <c r="CS87" s="26">
        <v>20274500</v>
      </c>
      <c r="CT87" s="26">
        <v>20081534.28</v>
      </c>
      <c r="CU87" s="26">
        <v>0</v>
      </c>
      <c r="CV87" s="26">
        <v>0</v>
      </c>
      <c r="CW87" s="26">
        <v>0</v>
      </c>
      <c r="CX87" s="26">
        <v>20081534.28</v>
      </c>
      <c r="CY87" s="26">
        <v>20274500</v>
      </c>
      <c r="CZ87" s="26">
        <v>0</v>
      </c>
      <c r="DA87" s="26">
        <v>0</v>
      </c>
      <c r="DB87" s="26">
        <v>0</v>
      </c>
      <c r="DC87" s="26">
        <v>20274500</v>
      </c>
      <c r="DD87" s="26">
        <v>20274500</v>
      </c>
      <c r="DE87" s="26">
        <v>0</v>
      </c>
      <c r="DF87" s="26">
        <v>0</v>
      </c>
      <c r="DG87" s="26">
        <v>0</v>
      </c>
      <c r="DH87" s="26">
        <v>20274500</v>
      </c>
      <c r="DI87" s="26">
        <v>20081534.28</v>
      </c>
      <c r="DJ87" s="26">
        <v>0</v>
      </c>
      <c r="DK87" s="26">
        <v>0</v>
      </c>
      <c r="DL87" s="26">
        <v>0</v>
      </c>
      <c r="DM87" s="26">
        <v>20081534.28</v>
      </c>
      <c r="DN87" s="26">
        <v>20274500</v>
      </c>
      <c r="DO87" s="26">
        <v>0</v>
      </c>
      <c r="DP87" s="26">
        <v>0</v>
      </c>
      <c r="DQ87" s="26">
        <v>0</v>
      </c>
      <c r="DR87" s="26">
        <v>20274500</v>
      </c>
      <c r="DS87" s="26">
        <v>20274500</v>
      </c>
      <c r="DT87" s="26">
        <v>0</v>
      </c>
      <c r="DU87" s="26">
        <v>0</v>
      </c>
      <c r="DV87" s="26">
        <v>0</v>
      </c>
      <c r="DW87" s="26">
        <v>20274500</v>
      </c>
      <c r="DX87" s="112" t="s">
        <v>58</v>
      </c>
      <c r="DY87" s="2"/>
      <c r="DZ87" s="2"/>
    </row>
    <row r="88" spans="1:130" ht="69.75" customHeight="1">
      <c r="A88" s="81"/>
      <c r="B88" s="77"/>
      <c r="C88" s="43" t="s">
        <v>215</v>
      </c>
      <c r="D88" s="43" t="s">
        <v>70</v>
      </c>
      <c r="E88" s="43" t="s">
        <v>216</v>
      </c>
      <c r="F88" s="43"/>
      <c r="G88" s="43"/>
      <c r="H88" s="43"/>
      <c r="I88" s="43"/>
      <c r="J88" s="43"/>
      <c r="K88" s="43"/>
      <c r="L88" s="43"/>
      <c r="M88" s="43"/>
      <c r="N88" s="43"/>
      <c r="O88" s="43"/>
      <c r="P88" s="43"/>
      <c r="Q88" s="43"/>
      <c r="R88" s="43"/>
      <c r="S88" s="43"/>
      <c r="T88" s="43"/>
      <c r="U88" s="43"/>
      <c r="V88" s="43"/>
      <c r="W88" s="43"/>
      <c r="X88" s="43"/>
      <c r="Y88" s="43"/>
      <c r="Z88" s="43"/>
      <c r="AA88" s="43"/>
      <c r="AB88" s="43"/>
      <c r="AC88" s="44"/>
      <c r="AD88" s="43"/>
      <c r="AE88" s="43"/>
      <c r="AF88" s="44"/>
      <c r="AG88" s="23"/>
      <c r="AH88" s="23"/>
      <c r="AI88" s="24"/>
      <c r="AJ88" s="77"/>
      <c r="AK88" s="97"/>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113"/>
      <c r="DY88" s="28" t="s">
        <v>72</v>
      </c>
      <c r="DZ88" s="2"/>
    </row>
    <row r="89" spans="1:130" ht="120" customHeight="1">
      <c r="A89" s="36" t="s">
        <v>228</v>
      </c>
      <c r="B89" s="22" t="s">
        <v>229</v>
      </c>
      <c r="C89" s="43" t="s">
        <v>53</v>
      </c>
      <c r="D89" s="43" t="s">
        <v>211</v>
      </c>
      <c r="E89" s="43" t="s">
        <v>55</v>
      </c>
      <c r="F89" s="43"/>
      <c r="G89" s="43"/>
      <c r="H89" s="43"/>
      <c r="I89" s="43"/>
      <c r="J89" s="43"/>
      <c r="K89" s="43"/>
      <c r="L89" s="43"/>
      <c r="M89" s="43"/>
      <c r="N89" s="43"/>
      <c r="O89" s="43"/>
      <c r="P89" s="43"/>
      <c r="Q89" s="43"/>
      <c r="R89" s="43"/>
      <c r="S89" s="43"/>
      <c r="T89" s="43"/>
      <c r="U89" s="43"/>
      <c r="V89" s="43"/>
      <c r="W89" s="43"/>
      <c r="X89" s="43"/>
      <c r="Y89" s="43"/>
      <c r="Z89" s="43"/>
      <c r="AA89" s="43"/>
      <c r="AB89" s="43"/>
      <c r="AC89" s="44"/>
      <c r="AD89" s="43"/>
      <c r="AE89" s="43"/>
      <c r="AF89" s="44"/>
      <c r="AG89" s="23"/>
      <c r="AH89" s="23"/>
      <c r="AI89" s="24"/>
      <c r="AJ89" s="22" t="s">
        <v>56</v>
      </c>
      <c r="AK89" s="25" t="s">
        <v>230</v>
      </c>
      <c r="AL89" s="26">
        <v>5863837.2</v>
      </c>
      <c r="AM89" s="26">
        <v>5863837.2</v>
      </c>
      <c r="AN89" s="26">
        <v>0</v>
      </c>
      <c r="AO89" s="26">
        <v>0</v>
      </c>
      <c r="AP89" s="26">
        <v>0</v>
      </c>
      <c r="AQ89" s="26">
        <v>0</v>
      </c>
      <c r="AR89" s="26">
        <v>0</v>
      </c>
      <c r="AS89" s="26">
        <v>0</v>
      </c>
      <c r="AT89" s="26">
        <v>5863837.2</v>
      </c>
      <c r="AU89" s="26">
        <v>5863837.2</v>
      </c>
      <c r="AV89" s="26">
        <v>5691700</v>
      </c>
      <c r="AW89" s="26">
        <v>0</v>
      </c>
      <c r="AX89" s="26">
        <v>0</v>
      </c>
      <c r="AY89" s="26">
        <v>0</v>
      </c>
      <c r="AZ89" s="26">
        <v>5691700</v>
      </c>
      <c r="BA89" s="26">
        <v>5714900</v>
      </c>
      <c r="BB89" s="26">
        <v>0</v>
      </c>
      <c r="BC89" s="26">
        <v>0</v>
      </c>
      <c r="BD89" s="26">
        <v>0</v>
      </c>
      <c r="BE89" s="26">
        <v>5714900</v>
      </c>
      <c r="BF89" s="26">
        <v>5740100</v>
      </c>
      <c r="BG89" s="26">
        <v>0</v>
      </c>
      <c r="BH89" s="26">
        <v>0</v>
      </c>
      <c r="BI89" s="26">
        <v>0</v>
      </c>
      <c r="BJ89" s="26">
        <v>5740100</v>
      </c>
      <c r="BK89" s="26">
        <v>5740100</v>
      </c>
      <c r="BL89" s="26">
        <v>0</v>
      </c>
      <c r="BM89" s="26">
        <v>0</v>
      </c>
      <c r="BN89" s="26">
        <v>0</v>
      </c>
      <c r="BO89" s="26">
        <v>5740100</v>
      </c>
      <c r="BP89" s="26">
        <v>5862337.2</v>
      </c>
      <c r="BQ89" s="26">
        <v>5862337.2</v>
      </c>
      <c r="BR89" s="26">
        <v>0</v>
      </c>
      <c r="BS89" s="26">
        <v>0</v>
      </c>
      <c r="BT89" s="26">
        <v>0</v>
      </c>
      <c r="BU89" s="26">
        <v>0</v>
      </c>
      <c r="BV89" s="26">
        <v>0</v>
      </c>
      <c r="BW89" s="26">
        <v>0</v>
      </c>
      <c r="BX89" s="26">
        <v>5862337.2</v>
      </c>
      <c r="BY89" s="26">
        <v>5862337.2</v>
      </c>
      <c r="BZ89" s="26">
        <v>5674700</v>
      </c>
      <c r="CA89" s="26">
        <v>0</v>
      </c>
      <c r="CB89" s="26">
        <v>0</v>
      </c>
      <c r="CC89" s="26">
        <v>0</v>
      </c>
      <c r="CD89" s="26">
        <v>5674700</v>
      </c>
      <c r="CE89" s="26">
        <v>5714900</v>
      </c>
      <c r="CF89" s="26">
        <v>0</v>
      </c>
      <c r="CG89" s="26">
        <v>0</v>
      </c>
      <c r="CH89" s="26">
        <v>0</v>
      </c>
      <c r="CI89" s="26">
        <v>5714900</v>
      </c>
      <c r="CJ89" s="26">
        <v>5740100</v>
      </c>
      <c r="CK89" s="26">
        <v>0</v>
      </c>
      <c r="CL89" s="26">
        <v>0</v>
      </c>
      <c r="CM89" s="26">
        <v>0</v>
      </c>
      <c r="CN89" s="26">
        <v>5740100</v>
      </c>
      <c r="CO89" s="26">
        <v>5740100</v>
      </c>
      <c r="CP89" s="26">
        <v>0</v>
      </c>
      <c r="CQ89" s="26">
        <v>0</v>
      </c>
      <c r="CR89" s="26">
        <v>0</v>
      </c>
      <c r="CS89" s="26">
        <v>5740100</v>
      </c>
      <c r="CT89" s="26">
        <v>5863837.2</v>
      </c>
      <c r="CU89" s="26">
        <v>0</v>
      </c>
      <c r="CV89" s="26">
        <v>0</v>
      </c>
      <c r="CW89" s="26">
        <v>0</v>
      </c>
      <c r="CX89" s="26">
        <v>5863837.2</v>
      </c>
      <c r="CY89" s="26">
        <v>5691700</v>
      </c>
      <c r="CZ89" s="26">
        <v>0</v>
      </c>
      <c r="DA89" s="26">
        <v>0</v>
      </c>
      <c r="DB89" s="26">
        <v>0</v>
      </c>
      <c r="DC89" s="26">
        <v>5691700</v>
      </c>
      <c r="DD89" s="26">
        <v>5714900</v>
      </c>
      <c r="DE89" s="26">
        <v>0</v>
      </c>
      <c r="DF89" s="26">
        <v>0</v>
      </c>
      <c r="DG89" s="26">
        <v>0</v>
      </c>
      <c r="DH89" s="26">
        <v>5714900</v>
      </c>
      <c r="DI89" s="26">
        <v>5862337.2</v>
      </c>
      <c r="DJ89" s="26">
        <v>0</v>
      </c>
      <c r="DK89" s="26">
        <v>0</v>
      </c>
      <c r="DL89" s="26">
        <v>0</v>
      </c>
      <c r="DM89" s="26">
        <v>5862337.2</v>
      </c>
      <c r="DN89" s="26">
        <v>5674700</v>
      </c>
      <c r="DO89" s="26">
        <v>0</v>
      </c>
      <c r="DP89" s="26">
        <v>0</v>
      </c>
      <c r="DQ89" s="26">
        <v>0</v>
      </c>
      <c r="DR89" s="26">
        <v>5674700</v>
      </c>
      <c r="DS89" s="26">
        <v>5714900</v>
      </c>
      <c r="DT89" s="26">
        <v>0</v>
      </c>
      <c r="DU89" s="26">
        <v>0</v>
      </c>
      <c r="DV89" s="26">
        <v>0</v>
      </c>
      <c r="DW89" s="26">
        <v>5714900</v>
      </c>
      <c r="DX89" s="27" t="s">
        <v>58</v>
      </c>
      <c r="DY89" s="2"/>
      <c r="DZ89" s="2"/>
    </row>
    <row r="90" spans="1:130" ht="132.75" customHeight="1">
      <c r="A90" s="36" t="s">
        <v>231</v>
      </c>
      <c r="B90" s="22" t="s">
        <v>232</v>
      </c>
      <c r="C90" s="43" t="s">
        <v>53</v>
      </c>
      <c r="D90" s="43" t="s">
        <v>211</v>
      </c>
      <c r="E90" s="43" t="s">
        <v>55</v>
      </c>
      <c r="F90" s="43"/>
      <c r="G90" s="43"/>
      <c r="H90" s="43"/>
      <c r="I90" s="43"/>
      <c r="J90" s="43"/>
      <c r="K90" s="43"/>
      <c r="L90" s="43"/>
      <c r="M90" s="43"/>
      <c r="N90" s="43"/>
      <c r="O90" s="43"/>
      <c r="P90" s="43"/>
      <c r="Q90" s="43"/>
      <c r="R90" s="43"/>
      <c r="S90" s="43"/>
      <c r="T90" s="43"/>
      <c r="U90" s="43"/>
      <c r="V90" s="43"/>
      <c r="W90" s="43"/>
      <c r="X90" s="43"/>
      <c r="Y90" s="43"/>
      <c r="Z90" s="43"/>
      <c r="AA90" s="43"/>
      <c r="AB90" s="43"/>
      <c r="AC90" s="44"/>
      <c r="AD90" s="43" t="s">
        <v>233</v>
      </c>
      <c r="AE90" s="43" t="s">
        <v>70</v>
      </c>
      <c r="AF90" s="44" t="s">
        <v>234</v>
      </c>
      <c r="AG90" s="23"/>
      <c r="AH90" s="23"/>
      <c r="AI90" s="24"/>
      <c r="AJ90" s="22" t="s">
        <v>56</v>
      </c>
      <c r="AK90" s="25" t="s">
        <v>235</v>
      </c>
      <c r="AL90" s="26">
        <v>1917001</v>
      </c>
      <c r="AM90" s="26">
        <v>1917001</v>
      </c>
      <c r="AN90" s="26">
        <v>0</v>
      </c>
      <c r="AO90" s="26">
        <v>0</v>
      </c>
      <c r="AP90" s="26">
        <v>1017001</v>
      </c>
      <c r="AQ90" s="26">
        <v>1017001</v>
      </c>
      <c r="AR90" s="26">
        <v>0</v>
      </c>
      <c r="AS90" s="26">
        <v>0</v>
      </c>
      <c r="AT90" s="26">
        <v>900000</v>
      </c>
      <c r="AU90" s="26">
        <v>900000</v>
      </c>
      <c r="AV90" s="26">
        <v>1832553</v>
      </c>
      <c r="AW90" s="26">
        <v>0</v>
      </c>
      <c r="AX90" s="26">
        <v>932553</v>
      </c>
      <c r="AY90" s="26">
        <v>0</v>
      </c>
      <c r="AZ90" s="26">
        <v>900000</v>
      </c>
      <c r="BA90" s="26">
        <v>900000</v>
      </c>
      <c r="BB90" s="26">
        <v>0</v>
      </c>
      <c r="BC90" s="26">
        <v>0</v>
      </c>
      <c r="BD90" s="26">
        <v>0</v>
      </c>
      <c r="BE90" s="26">
        <v>900000</v>
      </c>
      <c r="BF90" s="26">
        <v>900000</v>
      </c>
      <c r="BG90" s="26">
        <v>0</v>
      </c>
      <c r="BH90" s="26">
        <v>0</v>
      </c>
      <c r="BI90" s="26">
        <v>0</v>
      </c>
      <c r="BJ90" s="26">
        <v>900000</v>
      </c>
      <c r="BK90" s="26">
        <v>900000</v>
      </c>
      <c r="BL90" s="26">
        <v>0</v>
      </c>
      <c r="BM90" s="26">
        <v>0</v>
      </c>
      <c r="BN90" s="26">
        <v>0</v>
      </c>
      <c r="BO90" s="26">
        <v>900000</v>
      </c>
      <c r="BP90" s="26">
        <v>1857001</v>
      </c>
      <c r="BQ90" s="26">
        <v>1857001</v>
      </c>
      <c r="BR90" s="26">
        <v>0</v>
      </c>
      <c r="BS90" s="26">
        <v>0</v>
      </c>
      <c r="BT90" s="26">
        <v>957001</v>
      </c>
      <c r="BU90" s="26">
        <v>957001</v>
      </c>
      <c r="BV90" s="26">
        <v>0</v>
      </c>
      <c r="BW90" s="26">
        <v>0</v>
      </c>
      <c r="BX90" s="26">
        <v>900000</v>
      </c>
      <c r="BY90" s="26">
        <v>900000</v>
      </c>
      <c r="BZ90" s="26">
        <v>1832553</v>
      </c>
      <c r="CA90" s="26">
        <v>0</v>
      </c>
      <c r="CB90" s="26">
        <v>932553</v>
      </c>
      <c r="CC90" s="26">
        <v>0</v>
      </c>
      <c r="CD90" s="26">
        <v>900000</v>
      </c>
      <c r="CE90" s="26">
        <v>900000</v>
      </c>
      <c r="CF90" s="26">
        <v>0</v>
      </c>
      <c r="CG90" s="26">
        <v>0</v>
      </c>
      <c r="CH90" s="26">
        <v>0</v>
      </c>
      <c r="CI90" s="26">
        <v>900000</v>
      </c>
      <c r="CJ90" s="26">
        <v>900000</v>
      </c>
      <c r="CK90" s="26">
        <v>0</v>
      </c>
      <c r="CL90" s="26">
        <v>0</v>
      </c>
      <c r="CM90" s="26">
        <v>0</v>
      </c>
      <c r="CN90" s="26">
        <v>900000</v>
      </c>
      <c r="CO90" s="26">
        <v>900000</v>
      </c>
      <c r="CP90" s="26">
        <v>0</v>
      </c>
      <c r="CQ90" s="26">
        <v>0</v>
      </c>
      <c r="CR90" s="26">
        <v>0</v>
      </c>
      <c r="CS90" s="26">
        <v>900000</v>
      </c>
      <c r="CT90" s="26">
        <v>1917001</v>
      </c>
      <c r="CU90" s="26">
        <v>0</v>
      </c>
      <c r="CV90" s="26">
        <v>1017001</v>
      </c>
      <c r="CW90" s="26">
        <v>0</v>
      </c>
      <c r="CX90" s="26">
        <v>900000</v>
      </c>
      <c r="CY90" s="26">
        <v>1832553</v>
      </c>
      <c r="CZ90" s="26">
        <v>0</v>
      </c>
      <c r="DA90" s="26">
        <v>932553</v>
      </c>
      <c r="DB90" s="26">
        <v>0</v>
      </c>
      <c r="DC90" s="26">
        <v>900000</v>
      </c>
      <c r="DD90" s="26">
        <v>900000</v>
      </c>
      <c r="DE90" s="26">
        <v>0</v>
      </c>
      <c r="DF90" s="26">
        <v>0</v>
      </c>
      <c r="DG90" s="26">
        <v>0</v>
      </c>
      <c r="DH90" s="26">
        <v>900000</v>
      </c>
      <c r="DI90" s="26">
        <v>1857001</v>
      </c>
      <c r="DJ90" s="26">
        <v>0</v>
      </c>
      <c r="DK90" s="26">
        <v>957001</v>
      </c>
      <c r="DL90" s="26">
        <v>0</v>
      </c>
      <c r="DM90" s="26">
        <v>900000</v>
      </c>
      <c r="DN90" s="26">
        <v>1832553</v>
      </c>
      <c r="DO90" s="26">
        <v>0</v>
      </c>
      <c r="DP90" s="26">
        <v>932553</v>
      </c>
      <c r="DQ90" s="26">
        <v>0</v>
      </c>
      <c r="DR90" s="26">
        <v>900000</v>
      </c>
      <c r="DS90" s="26">
        <v>900000</v>
      </c>
      <c r="DT90" s="26">
        <v>0</v>
      </c>
      <c r="DU90" s="26">
        <v>0</v>
      </c>
      <c r="DV90" s="26">
        <v>0</v>
      </c>
      <c r="DW90" s="26">
        <v>900000</v>
      </c>
      <c r="DX90" s="27" t="s">
        <v>58</v>
      </c>
      <c r="DY90" s="2"/>
      <c r="DZ90" s="2"/>
    </row>
    <row r="91" spans="1:130" ht="94.5">
      <c r="A91" s="35" t="s">
        <v>236</v>
      </c>
      <c r="B91" s="17" t="s">
        <v>237</v>
      </c>
      <c r="C91" s="45" t="s">
        <v>46</v>
      </c>
      <c r="D91" s="45" t="s">
        <v>46</v>
      </c>
      <c r="E91" s="45" t="s">
        <v>46</v>
      </c>
      <c r="F91" s="45" t="s">
        <v>46</v>
      </c>
      <c r="G91" s="45" t="s">
        <v>46</v>
      </c>
      <c r="H91" s="45" t="s">
        <v>46</v>
      </c>
      <c r="I91" s="45" t="s">
        <v>46</v>
      </c>
      <c r="J91" s="45" t="s">
        <v>46</v>
      </c>
      <c r="K91" s="45" t="s">
        <v>46</v>
      </c>
      <c r="L91" s="45" t="s">
        <v>46</v>
      </c>
      <c r="M91" s="45" t="s">
        <v>46</v>
      </c>
      <c r="N91" s="45" t="s">
        <v>46</v>
      </c>
      <c r="O91" s="45" t="s">
        <v>46</v>
      </c>
      <c r="P91" s="45" t="s">
        <v>46</v>
      </c>
      <c r="Q91" s="45" t="s">
        <v>46</v>
      </c>
      <c r="R91" s="45" t="s">
        <v>46</v>
      </c>
      <c r="S91" s="45" t="s">
        <v>46</v>
      </c>
      <c r="T91" s="45" t="s">
        <v>46</v>
      </c>
      <c r="U91" s="45" t="s">
        <v>46</v>
      </c>
      <c r="V91" s="45" t="s">
        <v>46</v>
      </c>
      <c r="W91" s="45" t="s">
        <v>46</v>
      </c>
      <c r="X91" s="45" t="s">
        <v>46</v>
      </c>
      <c r="Y91" s="45" t="s">
        <v>46</v>
      </c>
      <c r="Z91" s="45" t="s">
        <v>46</v>
      </c>
      <c r="AA91" s="45" t="s">
        <v>46</v>
      </c>
      <c r="AB91" s="45" t="s">
        <v>46</v>
      </c>
      <c r="AC91" s="45" t="s">
        <v>46</v>
      </c>
      <c r="AD91" s="45" t="s">
        <v>46</v>
      </c>
      <c r="AE91" s="45" t="s">
        <v>46</v>
      </c>
      <c r="AF91" s="45" t="s">
        <v>46</v>
      </c>
      <c r="AG91" s="19"/>
      <c r="AH91" s="19"/>
      <c r="AI91" s="19"/>
      <c r="AJ91" s="20" t="s">
        <v>46</v>
      </c>
      <c r="AK91" s="18" t="s">
        <v>46</v>
      </c>
      <c r="AL91" s="21">
        <v>2013600</v>
      </c>
      <c r="AM91" s="21">
        <v>1879824.44</v>
      </c>
      <c r="AN91" s="21">
        <v>0</v>
      </c>
      <c r="AO91" s="21">
        <v>0</v>
      </c>
      <c r="AP91" s="21">
        <v>0</v>
      </c>
      <c r="AQ91" s="21">
        <v>0</v>
      </c>
      <c r="AR91" s="21">
        <v>0</v>
      </c>
      <c r="AS91" s="21">
        <v>0</v>
      </c>
      <c r="AT91" s="21">
        <v>2013600</v>
      </c>
      <c r="AU91" s="21">
        <v>1879824.44</v>
      </c>
      <c r="AV91" s="21">
        <v>1863600</v>
      </c>
      <c r="AW91" s="21">
        <v>0</v>
      </c>
      <c r="AX91" s="21">
        <v>0</v>
      </c>
      <c r="AY91" s="21">
        <v>0</v>
      </c>
      <c r="AZ91" s="21">
        <v>1863600</v>
      </c>
      <c r="BA91" s="21">
        <v>1863600</v>
      </c>
      <c r="BB91" s="21">
        <v>0</v>
      </c>
      <c r="BC91" s="21">
        <v>0</v>
      </c>
      <c r="BD91" s="21">
        <v>0</v>
      </c>
      <c r="BE91" s="21">
        <v>1863600</v>
      </c>
      <c r="BF91" s="21">
        <v>1863600</v>
      </c>
      <c r="BG91" s="21">
        <v>0</v>
      </c>
      <c r="BH91" s="21">
        <v>0</v>
      </c>
      <c r="BI91" s="21">
        <v>0</v>
      </c>
      <c r="BJ91" s="21">
        <v>1863600</v>
      </c>
      <c r="BK91" s="21">
        <v>1863600</v>
      </c>
      <c r="BL91" s="21">
        <v>0</v>
      </c>
      <c r="BM91" s="21">
        <v>0</v>
      </c>
      <c r="BN91" s="21">
        <v>0</v>
      </c>
      <c r="BO91" s="21">
        <v>1863600</v>
      </c>
      <c r="BP91" s="21">
        <v>2013600</v>
      </c>
      <c r="BQ91" s="21">
        <v>1879824.44</v>
      </c>
      <c r="BR91" s="21">
        <v>0</v>
      </c>
      <c r="BS91" s="21">
        <v>0</v>
      </c>
      <c r="BT91" s="21">
        <v>0</v>
      </c>
      <c r="BU91" s="21">
        <v>0</v>
      </c>
      <c r="BV91" s="21">
        <v>0</v>
      </c>
      <c r="BW91" s="21">
        <v>0</v>
      </c>
      <c r="BX91" s="21">
        <v>2013600</v>
      </c>
      <c r="BY91" s="21">
        <v>1879824.44</v>
      </c>
      <c r="BZ91" s="21">
        <v>1863600</v>
      </c>
      <c r="CA91" s="21">
        <v>0</v>
      </c>
      <c r="CB91" s="21">
        <v>0</v>
      </c>
      <c r="CC91" s="21">
        <v>0</v>
      </c>
      <c r="CD91" s="21">
        <v>1863600</v>
      </c>
      <c r="CE91" s="21">
        <v>1863600</v>
      </c>
      <c r="CF91" s="21">
        <v>0</v>
      </c>
      <c r="CG91" s="21">
        <v>0</v>
      </c>
      <c r="CH91" s="21">
        <v>0</v>
      </c>
      <c r="CI91" s="21">
        <v>1863600</v>
      </c>
      <c r="CJ91" s="21">
        <v>1863600</v>
      </c>
      <c r="CK91" s="21">
        <v>0</v>
      </c>
      <c r="CL91" s="21">
        <v>0</v>
      </c>
      <c r="CM91" s="21">
        <v>0</v>
      </c>
      <c r="CN91" s="21">
        <v>1863600</v>
      </c>
      <c r="CO91" s="21">
        <v>1863600</v>
      </c>
      <c r="CP91" s="21">
        <v>0</v>
      </c>
      <c r="CQ91" s="21">
        <v>0</v>
      </c>
      <c r="CR91" s="21">
        <v>0</v>
      </c>
      <c r="CS91" s="21">
        <v>1863600</v>
      </c>
      <c r="CT91" s="21">
        <v>2013600</v>
      </c>
      <c r="CU91" s="21">
        <v>0</v>
      </c>
      <c r="CV91" s="21">
        <v>0</v>
      </c>
      <c r="CW91" s="21">
        <v>0</v>
      </c>
      <c r="CX91" s="21">
        <v>2013600</v>
      </c>
      <c r="CY91" s="21">
        <v>1863600</v>
      </c>
      <c r="CZ91" s="21">
        <v>0</v>
      </c>
      <c r="DA91" s="21">
        <v>0</v>
      </c>
      <c r="DB91" s="21">
        <v>0</v>
      </c>
      <c r="DC91" s="21">
        <v>1863600</v>
      </c>
      <c r="DD91" s="21">
        <v>1863600</v>
      </c>
      <c r="DE91" s="21">
        <v>0</v>
      </c>
      <c r="DF91" s="21">
        <v>0</v>
      </c>
      <c r="DG91" s="21">
        <v>0</v>
      </c>
      <c r="DH91" s="21">
        <v>1863600</v>
      </c>
      <c r="DI91" s="21">
        <v>2013600</v>
      </c>
      <c r="DJ91" s="21">
        <v>0</v>
      </c>
      <c r="DK91" s="21">
        <v>0</v>
      </c>
      <c r="DL91" s="21">
        <v>0</v>
      </c>
      <c r="DM91" s="21">
        <v>2013600</v>
      </c>
      <c r="DN91" s="21">
        <v>1863600</v>
      </c>
      <c r="DO91" s="21">
        <v>0</v>
      </c>
      <c r="DP91" s="21">
        <v>0</v>
      </c>
      <c r="DQ91" s="21">
        <v>0</v>
      </c>
      <c r="DR91" s="21">
        <v>1863600</v>
      </c>
      <c r="DS91" s="21">
        <v>1863600</v>
      </c>
      <c r="DT91" s="21">
        <v>0</v>
      </c>
      <c r="DU91" s="21">
        <v>0</v>
      </c>
      <c r="DV91" s="21">
        <v>0</v>
      </c>
      <c r="DW91" s="21">
        <v>1863600</v>
      </c>
      <c r="DX91" s="18"/>
      <c r="DY91" s="2"/>
      <c r="DZ91" s="2"/>
    </row>
    <row r="92" spans="1:130" ht="73.5">
      <c r="A92" s="35" t="s">
        <v>238</v>
      </c>
      <c r="B92" s="17" t="s">
        <v>239</v>
      </c>
      <c r="C92" s="45" t="s">
        <v>46</v>
      </c>
      <c r="D92" s="45" t="s">
        <v>46</v>
      </c>
      <c r="E92" s="45" t="s">
        <v>46</v>
      </c>
      <c r="F92" s="45" t="s">
        <v>46</v>
      </c>
      <c r="G92" s="45" t="s">
        <v>46</v>
      </c>
      <c r="H92" s="45" t="s">
        <v>46</v>
      </c>
      <c r="I92" s="45" t="s">
        <v>46</v>
      </c>
      <c r="J92" s="45" t="s">
        <v>46</v>
      </c>
      <c r="K92" s="45" t="s">
        <v>46</v>
      </c>
      <c r="L92" s="45" t="s">
        <v>46</v>
      </c>
      <c r="M92" s="45" t="s">
        <v>46</v>
      </c>
      <c r="N92" s="45" t="s">
        <v>46</v>
      </c>
      <c r="O92" s="45" t="s">
        <v>46</v>
      </c>
      <c r="P92" s="45" t="s">
        <v>46</v>
      </c>
      <c r="Q92" s="45" t="s">
        <v>46</v>
      </c>
      <c r="R92" s="45" t="s">
        <v>46</v>
      </c>
      <c r="S92" s="45" t="s">
        <v>46</v>
      </c>
      <c r="T92" s="45" t="s">
        <v>46</v>
      </c>
      <c r="U92" s="45" t="s">
        <v>46</v>
      </c>
      <c r="V92" s="45" t="s">
        <v>46</v>
      </c>
      <c r="W92" s="45" t="s">
        <v>46</v>
      </c>
      <c r="X92" s="45" t="s">
        <v>46</v>
      </c>
      <c r="Y92" s="45" t="s">
        <v>46</v>
      </c>
      <c r="Z92" s="45" t="s">
        <v>46</v>
      </c>
      <c r="AA92" s="45" t="s">
        <v>46</v>
      </c>
      <c r="AB92" s="45" t="s">
        <v>46</v>
      </c>
      <c r="AC92" s="45" t="s">
        <v>46</v>
      </c>
      <c r="AD92" s="45" t="s">
        <v>46</v>
      </c>
      <c r="AE92" s="45" t="s">
        <v>46</v>
      </c>
      <c r="AF92" s="45" t="s">
        <v>46</v>
      </c>
      <c r="AG92" s="19"/>
      <c r="AH92" s="19"/>
      <c r="AI92" s="19"/>
      <c r="AJ92" s="20" t="s">
        <v>46</v>
      </c>
      <c r="AK92" s="18" t="s">
        <v>46</v>
      </c>
      <c r="AL92" s="21">
        <v>2013600</v>
      </c>
      <c r="AM92" s="21">
        <v>1879824.44</v>
      </c>
      <c r="AN92" s="21">
        <v>0</v>
      </c>
      <c r="AO92" s="21">
        <v>0</v>
      </c>
      <c r="AP92" s="21">
        <v>0</v>
      </c>
      <c r="AQ92" s="21">
        <v>0</v>
      </c>
      <c r="AR92" s="21">
        <v>0</v>
      </c>
      <c r="AS92" s="21">
        <v>0</v>
      </c>
      <c r="AT92" s="21">
        <v>2013600</v>
      </c>
      <c r="AU92" s="21">
        <v>1879824.44</v>
      </c>
      <c r="AV92" s="21">
        <v>1863600</v>
      </c>
      <c r="AW92" s="21">
        <v>0</v>
      </c>
      <c r="AX92" s="21">
        <v>0</v>
      </c>
      <c r="AY92" s="21">
        <v>0</v>
      </c>
      <c r="AZ92" s="21">
        <v>1863600</v>
      </c>
      <c r="BA92" s="21">
        <v>1863600</v>
      </c>
      <c r="BB92" s="21">
        <v>0</v>
      </c>
      <c r="BC92" s="21">
        <v>0</v>
      </c>
      <c r="BD92" s="21">
        <v>0</v>
      </c>
      <c r="BE92" s="21">
        <v>1863600</v>
      </c>
      <c r="BF92" s="21">
        <v>1863600</v>
      </c>
      <c r="BG92" s="21">
        <v>0</v>
      </c>
      <c r="BH92" s="21">
        <v>0</v>
      </c>
      <c r="BI92" s="21">
        <v>0</v>
      </c>
      <c r="BJ92" s="21">
        <v>1863600</v>
      </c>
      <c r="BK92" s="21">
        <v>1863600</v>
      </c>
      <c r="BL92" s="21">
        <v>0</v>
      </c>
      <c r="BM92" s="21">
        <v>0</v>
      </c>
      <c r="BN92" s="21">
        <v>0</v>
      </c>
      <c r="BO92" s="21">
        <v>1863600</v>
      </c>
      <c r="BP92" s="21">
        <v>2013600</v>
      </c>
      <c r="BQ92" s="21">
        <v>1879824.44</v>
      </c>
      <c r="BR92" s="21">
        <v>0</v>
      </c>
      <c r="BS92" s="21">
        <v>0</v>
      </c>
      <c r="BT92" s="21">
        <v>0</v>
      </c>
      <c r="BU92" s="21">
        <v>0</v>
      </c>
      <c r="BV92" s="21">
        <v>0</v>
      </c>
      <c r="BW92" s="21">
        <v>0</v>
      </c>
      <c r="BX92" s="21">
        <v>2013600</v>
      </c>
      <c r="BY92" s="21">
        <v>1879824.44</v>
      </c>
      <c r="BZ92" s="21">
        <v>1863600</v>
      </c>
      <c r="CA92" s="21">
        <v>0</v>
      </c>
      <c r="CB92" s="21">
        <v>0</v>
      </c>
      <c r="CC92" s="21">
        <v>0</v>
      </c>
      <c r="CD92" s="21">
        <v>1863600</v>
      </c>
      <c r="CE92" s="21">
        <v>1863600</v>
      </c>
      <c r="CF92" s="21">
        <v>0</v>
      </c>
      <c r="CG92" s="21">
        <v>0</v>
      </c>
      <c r="CH92" s="21">
        <v>0</v>
      </c>
      <c r="CI92" s="21">
        <v>1863600</v>
      </c>
      <c r="CJ92" s="21">
        <v>1863600</v>
      </c>
      <c r="CK92" s="21">
        <v>0</v>
      </c>
      <c r="CL92" s="21">
        <v>0</v>
      </c>
      <c r="CM92" s="21">
        <v>0</v>
      </c>
      <c r="CN92" s="21">
        <v>1863600</v>
      </c>
      <c r="CO92" s="21">
        <v>1863600</v>
      </c>
      <c r="CP92" s="21">
        <v>0</v>
      </c>
      <c r="CQ92" s="21">
        <v>0</v>
      </c>
      <c r="CR92" s="21">
        <v>0</v>
      </c>
      <c r="CS92" s="21">
        <v>1863600</v>
      </c>
      <c r="CT92" s="21">
        <v>2013600</v>
      </c>
      <c r="CU92" s="21">
        <v>0</v>
      </c>
      <c r="CV92" s="21">
        <v>0</v>
      </c>
      <c r="CW92" s="21">
        <v>0</v>
      </c>
      <c r="CX92" s="21">
        <v>2013600</v>
      </c>
      <c r="CY92" s="21">
        <v>1863600</v>
      </c>
      <c r="CZ92" s="21">
        <v>0</v>
      </c>
      <c r="DA92" s="21">
        <v>0</v>
      </c>
      <c r="DB92" s="21">
        <v>0</v>
      </c>
      <c r="DC92" s="21">
        <v>1863600</v>
      </c>
      <c r="DD92" s="21">
        <v>1863600</v>
      </c>
      <c r="DE92" s="21">
        <v>0</v>
      </c>
      <c r="DF92" s="21">
        <v>0</v>
      </c>
      <c r="DG92" s="21">
        <v>0</v>
      </c>
      <c r="DH92" s="21">
        <v>1863600</v>
      </c>
      <c r="DI92" s="21">
        <v>2013600</v>
      </c>
      <c r="DJ92" s="21">
        <v>0</v>
      </c>
      <c r="DK92" s="21">
        <v>0</v>
      </c>
      <c r="DL92" s="21">
        <v>0</v>
      </c>
      <c r="DM92" s="21">
        <v>2013600</v>
      </c>
      <c r="DN92" s="21">
        <v>1863600</v>
      </c>
      <c r="DO92" s="21">
        <v>0</v>
      </c>
      <c r="DP92" s="21">
        <v>0</v>
      </c>
      <c r="DQ92" s="21">
        <v>0</v>
      </c>
      <c r="DR92" s="21">
        <v>1863600</v>
      </c>
      <c r="DS92" s="21">
        <v>1863600</v>
      </c>
      <c r="DT92" s="21">
        <v>0</v>
      </c>
      <c r="DU92" s="21">
        <v>0</v>
      </c>
      <c r="DV92" s="21">
        <v>0</v>
      </c>
      <c r="DW92" s="21">
        <v>1863600</v>
      </c>
      <c r="DX92" s="18"/>
      <c r="DY92" s="2"/>
      <c r="DZ92" s="2"/>
    </row>
    <row r="93" spans="1:130" ht="33.75" customHeight="1">
      <c r="A93" s="80" t="s">
        <v>240</v>
      </c>
      <c r="B93" s="76" t="s">
        <v>241</v>
      </c>
      <c r="C93" s="43" t="s">
        <v>53</v>
      </c>
      <c r="D93" s="43" t="s">
        <v>211</v>
      </c>
      <c r="E93" s="43" t="s">
        <v>55</v>
      </c>
      <c r="F93" s="43"/>
      <c r="G93" s="43"/>
      <c r="H93" s="43"/>
      <c r="I93" s="43"/>
      <c r="J93" s="43"/>
      <c r="K93" s="43"/>
      <c r="L93" s="43"/>
      <c r="M93" s="43"/>
      <c r="N93" s="43"/>
      <c r="O93" s="43"/>
      <c r="P93" s="43"/>
      <c r="Q93" s="43"/>
      <c r="R93" s="43"/>
      <c r="S93" s="43"/>
      <c r="T93" s="43"/>
      <c r="U93" s="43"/>
      <c r="V93" s="43"/>
      <c r="W93" s="43"/>
      <c r="X93" s="43"/>
      <c r="Y93" s="43"/>
      <c r="Z93" s="43"/>
      <c r="AA93" s="43" t="s">
        <v>212</v>
      </c>
      <c r="AB93" s="43" t="s">
        <v>70</v>
      </c>
      <c r="AC93" s="44" t="s">
        <v>213</v>
      </c>
      <c r="AD93" s="43"/>
      <c r="AE93" s="43"/>
      <c r="AF93" s="44"/>
      <c r="AG93" s="23"/>
      <c r="AH93" s="23"/>
      <c r="AI93" s="24"/>
      <c r="AJ93" s="76" t="s">
        <v>122</v>
      </c>
      <c r="AK93" s="96" t="s">
        <v>48</v>
      </c>
      <c r="AL93" s="26">
        <v>1300000</v>
      </c>
      <c r="AM93" s="26">
        <v>1237882.44</v>
      </c>
      <c r="AN93" s="26">
        <v>0</v>
      </c>
      <c r="AO93" s="26">
        <v>0</v>
      </c>
      <c r="AP93" s="26">
        <v>0</v>
      </c>
      <c r="AQ93" s="26">
        <v>0</v>
      </c>
      <c r="AR93" s="26">
        <v>0</v>
      </c>
      <c r="AS93" s="26">
        <v>0</v>
      </c>
      <c r="AT93" s="26">
        <v>1300000</v>
      </c>
      <c r="AU93" s="26">
        <v>1237882.44</v>
      </c>
      <c r="AV93" s="26">
        <v>1300000</v>
      </c>
      <c r="AW93" s="26">
        <v>0</v>
      </c>
      <c r="AX93" s="26">
        <v>0</v>
      </c>
      <c r="AY93" s="26">
        <v>0</v>
      </c>
      <c r="AZ93" s="26">
        <v>1300000</v>
      </c>
      <c r="BA93" s="26">
        <v>1300000</v>
      </c>
      <c r="BB93" s="26">
        <v>0</v>
      </c>
      <c r="BC93" s="26">
        <v>0</v>
      </c>
      <c r="BD93" s="26">
        <v>0</v>
      </c>
      <c r="BE93" s="26">
        <v>1300000</v>
      </c>
      <c r="BF93" s="26">
        <v>1300000</v>
      </c>
      <c r="BG93" s="26">
        <v>0</v>
      </c>
      <c r="BH93" s="26">
        <v>0</v>
      </c>
      <c r="BI93" s="26">
        <v>0</v>
      </c>
      <c r="BJ93" s="26">
        <v>1300000</v>
      </c>
      <c r="BK93" s="26">
        <v>1300000</v>
      </c>
      <c r="BL93" s="26">
        <v>0</v>
      </c>
      <c r="BM93" s="26">
        <v>0</v>
      </c>
      <c r="BN93" s="26">
        <v>0</v>
      </c>
      <c r="BO93" s="26">
        <v>1300000</v>
      </c>
      <c r="BP93" s="26">
        <v>1300000</v>
      </c>
      <c r="BQ93" s="26">
        <v>1237882.44</v>
      </c>
      <c r="BR93" s="26">
        <v>0</v>
      </c>
      <c r="BS93" s="26">
        <v>0</v>
      </c>
      <c r="BT93" s="26">
        <v>0</v>
      </c>
      <c r="BU93" s="26">
        <v>0</v>
      </c>
      <c r="BV93" s="26">
        <v>0</v>
      </c>
      <c r="BW93" s="26">
        <v>0</v>
      </c>
      <c r="BX93" s="26">
        <v>1300000</v>
      </c>
      <c r="BY93" s="26">
        <v>1237882.44</v>
      </c>
      <c r="BZ93" s="26">
        <v>1300000</v>
      </c>
      <c r="CA93" s="26">
        <v>0</v>
      </c>
      <c r="CB93" s="26">
        <v>0</v>
      </c>
      <c r="CC93" s="26">
        <v>0</v>
      </c>
      <c r="CD93" s="26">
        <v>1300000</v>
      </c>
      <c r="CE93" s="26">
        <v>1300000</v>
      </c>
      <c r="CF93" s="26">
        <v>0</v>
      </c>
      <c r="CG93" s="26">
        <v>0</v>
      </c>
      <c r="CH93" s="26">
        <v>0</v>
      </c>
      <c r="CI93" s="26">
        <v>1300000</v>
      </c>
      <c r="CJ93" s="26">
        <v>1300000</v>
      </c>
      <c r="CK93" s="26">
        <v>0</v>
      </c>
      <c r="CL93" s="26">
        <v>0</v>
      </c>
      <c r="CM93" s="26">
        <v>0</v>
      </c>
      <c r="CN93" s="26">
        <v>1300000</v>
      </c>
      <c r="CO93" s="26">
        <v>1300000</v>
      </c>
      <c r="CP93" s="26">
        <v>0</v>
      </c>
      <c r="CQ93" s="26">
        <v>0</v>
      </c>
      <c r="CR93" s="26">
        <v>0</v>
      </c>
      <c r="CS93" s="26">
        <v>1300000</v>
      </c>
      <c r="CT93" s="26">
        <v>1300000</v>
      </c>
      <c r="CU93" s="26">
        <v>0</v>
      </c>
      <c r="CV93" s="26">
        <v>0</v>
      </c>
      <c r="CW93" s="26">
        <v>0</v>
      </c>
      <c r="CX93" s="26">
        <v>1300000</v>
      </c>
      <c r="CY93" s="26">
        <v>1300000</v>
      </c>
      <c r="CZ93" s="26">
        <v>0</v>
      </c>
      <c r="DA93" s="26">
        <v>0</v>
      </c>
      <c r="DB93" s="26">
        <v>0</v>
      </c>
      <c r="DC93" s="26">
        <v>1300000</v>
      </c>
      <c r="DD93" s="26">
        <v>1300000</v>
      </c>
      <c r="DE93" s="26">
        <v>0</v>
      </c>
      <c r="DF93" s="26">
        <v>0</v>
      </c>
      <c r="DG93" s="26">
        <v>0</v>
      </c>
      <c r="DH93" s="26">
        <v>1300000</v>
      </c>
      <c r="DI93" s="26">
        <v>1300000</v>
      </c>
      <c r="DJ93" s="26">
        <v>0</v>
      </c>
      <c r="DK93" s="26">
        <v>0</v>
      </c>
      <c r="DL93" s="26">
        <v>0</v>
      </c>
      <c r="DM93" s="26">
        <v>1300000</v>
      </c>
      <c r="DN93" s="26">
        <v>1300000</v>
      </c>
      <c r="DO93" s="26">
        <v>0</v>
      </c>
      <c r="DP93" s="26">
        <v>0</v>
      </c>
      <c r="DQ93" s="26">
        <v>0</v>
      </c>
      <c r="DR93" s="26">
        <v>1300000</v>
      </c>
      <c r="DS93" s="26">
        <v>1300000</v>
      </c>
      <c r="DT93" s="26">
        <v>0</v>
      </c>
      <c r="DU93" s="26">
        <v>0</v>
      </c>
      <c r="DV93" s="26">
        <v>0</v>
      </c>
      <c r="DW93" s="26">
        <v>1300000</v>
      </c>
      <c r="DX93" s="112" t="s">
        <v>58</v>
      </c>
      <c r="DY93" s="2"/>
      <c r="DZ93" s="2"/>
    </row>
    <row r="94" spans="1:130" ht="67.5" customHeight="1">
      <c r="A94" s="81"/>
      <c r="B94" s="77"/>
      <c r="C94" s="43" t="s">
        <v>215</v>
      </c>
      <c r="D94" s="43" t="s">
        <v>70</v>
      </c>
      <c r="E94" s="43" t="s">
        <v>216</v>
      </c>
      <c r="F94" s="43"/>
      <c r="G94" s="43"/>
      <c r="H94" s="43"/>
      <c r="I94" s="43"/>
      <c r="J94" s="43"/>
      <c r="K94" s="43"/>
      <c r="L94" s="43"/>
      <c r="M94" s="43"/>
      <c r="N94" s="43"/>
      <c r="O94" s="43"/>
      <c r="P94" s="43"/>
      <c r="Q94" s="43"/>
      <c r="R94" s="43"/>
      <c r="S94" s="43"/>
      <c r="T94" s="43"/>
      <c r="U94" s="43"/>
      <c r="V94" s="43"/>
      <c r="W94" s="43"/>
      <c r="X94" s="43"/>
      <c r="Y94" s="43"/>
      <c r="Z94" s="43"/>
      <c r="AA94" s="43"/>
      <c r="AB94" s="43"/>
      <c r="AC94" s="44"/>
      <c r="AD94" s="43"/>
      <c r="AE94" s="43"/>
      <c r="AF94" s="44"/>
      <c r="AG94" s="23"/>
      <c r="AH94" s="23"/>
      <c r="AI94" s="24"/>
      <c r="AJ94" s="77"/>
      <c r="AK94" s="97"/>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113"/>
      <c r="DY94" s="28" t="s">
        <v>72</v>
      </c>
      <c r="DZ94" s="2"/>
    </row>
    <row r="95" spans="1:130" ht="33.75" customHeight="1">
      <c r="A95" s="80" t="s">
        <v>242</v>
      </c>
      <c r="B95" s="76" t="s">
        <v>243</v>
      </c>
      <c r="C95" s="43" t="s">
        <v>53</v>
      </c>
      <c r="D95" s="43" t="s">
        <v>244</v>
      </c>
      <c r="E95" s="43" t="s">
        <v>55</v>
      </c>
      <c r="F95" s="43"/>
      <c r="G95" s="43"/>
      <c r="H95" s="43"/>
      <c r="I95" s="43"/>
      <c r="J95" s="43"/>
      <c r="K95" s="43"/>
      <c r="L95" s="43"/>
      <c r="M95" s="43"/>
      <c r="N95" s="43"/>
      <c r="O95" s="43"/>
      <c r="P95" s="43"/>
      <c r="Q95" s="43"/>
      <c r="R95" s="43"/>
      <c r="S95" s="43"/>
      <c r="T95" s="43"/>
      <c r="U95" s="43"/>
      <c r="V95" s="43"/>
      <c r="W95" s="43"/>
      <c r="X95" s="43"/>
      <c r="Y95" s="43"/>
      <c r="Z95" s="43"/>
      <c r="AA95" s="43"/>
      <c r="AB95" s="43"/>
      <c r="AC95" s="44"/>
      <c r="AD95" s="43"/>
      <c r="AE95" s="43"/>
      <c r="AF95" s="44"/>
      <c r="AG95" s="23"/>
      <c r="AH95" s="23"/>
      <c r="AI95" s="24"/>
      <c r="AJ95" s="76" t="s">
        <v>245</v>
      </c>
      <c r="AK95" s="96" t="s">
        <v>201</v>
      </c>
      <c r="AL95" s="26">
        <v>24000</v>
      </c>
      <c r="AM95" s="26">
        <v>24000</v>
      </c>
      <c r="AN95" s="26">
        <v>0</v>
      </c>
      <c r="AO95" s="26">
        <v>0</v>
      </c>
      <c r="AP95" s="26">
        <v>0</v>
      </c>
      <c r="AQ95" s="26">
        <v>0</v>
      </c>
      <c r="AR95" s="26">
        <v>0</v>
      </c>
      <c r="AS95" s="26">
        <v>0</v>
      </c>
      <c r="AT95" s="26">
        <v>24000</v>
      </c>
      <c r="AU95" s="26">
        <v>24000</v>
      </c>
      <c r="AV95" s="26">
        <v>24000</v>
      </c>
      <c r="AW95" s="26">
        <v>0</v>
      </c>
      <c r="AX95" s="26">
        <v>0</v>
      </c>
      <c r="AY95" s="26">
        <v>0</v>
      </c>
      <c r="AZ95" s="26">
        <v>24000</v>
      </c>
      <c r="BA95" s="26">
        <v>24000</v>
      </c>
      <c r="BB95" s="26">
        <v>0</v>
      </c>
      <c r="BC95" s="26">
        <v>0</v>
      </c>
      <c r="BD95" s="26">
        <v>0</v>
      </c>
      <c r="BE95" s="26">
        <v>24000</v>
      </c>
      <c r="BF95" s="26">
        <v>24000</v>
      </c>
      <c r="BG95" s="26">
        <v>0</v>
      </c>
      <c r="BH95" s="26">
        <v>0</v>
      </c>
      <c r="BI95" s="26">
        <v>0</v>
      </c>
      <c r="BJ95" s="26">
        <v>24000</v>
      </c>
      <c r="BK95" s="26">
        <v>24000</v>
      </c>
      <c r="BL95" s="26">
        <v>0</v>
      </c>
      <c r="BM95" s="26">
        <v>0</v>
      </c>
      <c r="BN95" s="26">
        <v>0</v>
      </c>
      <c r="BO95" s="26">
        <v>24000</v>
      </c>
      <c r="BP95" s="26">
        <v>24000</v>
      </c>
      <c r="BQ95" s="26">
        <v>24000</v>
      </c>
      <c r="BR95" s="26">
        <v>0</v>
      </c>
      <c r="BS95" s="26">
        <v>0</v>
      </c>
      <c r="BT95" s="26">
        <v>0</v>
      </c>
      <c r="BU95" s="26">
        <v>0</v>
      </c>
      <c r="BV95" s="26">
        <v>0</v>
      </c>
      <c r="BW95" s="26">
        <v>0</v>
      </c>
      <c r="BX95" s="26">
        <v>24000</v>
      </c>
      <c r="BY95" s="26">
        <v>24000</v>
      </c>
      <c r="BZ95" s="26">
        <v>24000</v>
      </c>
      <c r="CA95" s="26">
        <v>0</v>
      </c>
      <c r="CB95" s="26">
        <v>0</v>
      </c>
      <c r="CC95" s="26">
        <v>0</v>
      </c>
      <c r="CD95" s="26">
        <v>24000</v>
      </c>
      <c r="CE95" s="26">
        <v>24000</v>
      </c>
      <c r="CF95" s="26">
        <v>0</v>
      </c>
      <c r="CG95" s="26">
        <v>0</v>
      </c>
      <c r="CH95" s="26">
        <v>0</v>
      </c>
      <c r="CI95" s="26">
        <v>24000</v>
      </c>
      <c r="CJ95" s="26">
        <v>24000</v>
      </c>
      <c r="CK95" s="26">
        <v>0</v>
      </c>
      <c r="CL95" s="26">
        <v>0</v>
      </c>
      <c r="CM95" s="26">
        <v>0</v>
      </c>
      <c r="CN95" s="26">
        <v>24000</v>
      </c>
      <c r="CO95" s="26">
        <v>24000</v>
      </c>
      <c r="CP95" s="26">
        <v>0</v>
      </c>
      <c r="CQ95" s="26">
        <v>0</v>
      </c>
      <c r="CR95" s="26">
        <v>0</v>
      </c>
      <c r="CS95" s="26">
        <v>24000</v>
      </c>
      <c r="CT95" s="26">
        <v>24000</v>
      </c>
      <c r="CU95" s="26">
        <v>0</v>
      </c>
      <c r="CV95" s="26">
        <v>0</v>
      </c>
      <c r="CW95" s="26">
        <v>0</v>
      </c>
      <c r="CX95" s="26">
        <v>24000</v>
      </c>
      <c r="CY95" s="26">
        <v>24000</v>
      </c>
      <c r="CZ95" s="26">
        <v>0</v>
      </c>
      <c r="DA95" s="26">
        <v>0</v>
      </c>
      <c r="DB95" s="26">
        <v>0</v>
      </c>
      <c r="DC95" s="26">
        <v>24000</v>
      </c>
      <c r="DD95" s="26">
        <v>24000</v>
      </c>
      <c r="DE95" s="26">
        <v>0</v>
      </c>
      <c r="DF95" s="26">
        <v>0</v>
      </c>
      <c r="DG95" s="26">
        <v>0</v>
      </c>
      <c r="DH95" s="26">
        <v>24000</v>
      </c>
      <c r="DI95" s="26">
        <v>24000</v>
      </c>
      <c r="DJ95" s="26">
        <v>0</v>
      </c>
      <c r="DK95" s="26">
        <v>0</v>
      </c>
      <c r="DL95" s="26">
        <v>0</v>
      </c>
      <c r="DM95" s="26">
        <v>24000</v>
      </c>
      <c r="DN95" s="26">
        <v>24000</v>
      </c>
      <c r="DO95" s="26">
        <v>0</v>
      </c>
      <c r="DP95" s="26">
        <v>0</v>
      </c>
      <c r="DQ95" s="26">
        <v>0</v>
      </c>
      <c r="DR95" s="26">
        <v>24000</v>
      </c>
      <c r="DS95" s="26">
        <v>24000</v>
      </c>
      <c r="DT95" s="26">
        <v>0</v>
      </c>
      <c r="DU95" s="26">
        <v>0</v>
      </c>
      <c r="DV95" s="26">
        <v>0</v>
      </c>
      <c r="DW95" s="26">
        <v>24000</v>
      </c>
      <c r="DX95" s="112" t="s">
        <v>58</v>
      </c>
      <c r="DY95" s="2"/>
      <c r="DZ95" s="2"/>
    </row>
    <row r="96" spans="1:130" ht="66.75" customHeight="1">
      <c r="A96" s="81"/>
      <c r="B96" s="77"/>
      <c r="C96" s="43" t="s">
        <v>97</v>
      </c>
      <c r="D96" s="43" t="s">
        <v>246</v>
      </c>
      <c r="E96" s="43" t="s">
        <v>98</v>
      </c>
      <c r="F96" s="43"/>
      <c r="G96" s="43"/>
      <c r="H96" s="43"/>
      <c r="I96" s="43"/>
      <c r="J96" s="43"/>
      <c r="K96" s="43"/>
      <c r="L96" s="43"/>
      <c r="M96" s="43"/>
      <c r="N96" s="43"/>
      <c r="O96" s="43"/>
      <c r="P96" s="43"/>
      <c r="Q96" s="43"/>
      <c r="R96" s="43"/>
      <c r="S96" s="43"/>
      <c r="T96" s="43"/>
      <c r="U96" s="43"/>
      <c r="V96" s="43"/>
      <c r="W96" s="43"/>
      <c r="X96" s="43"/>
      <c r="Y96" s="43"/>
      <c r="Z96" s="43"/>
      <c r="AA96" s="43"/>
      <c r="AB96" s="43"/>
      <c r="AC96" s="44"/>
      <c r="AD96" s="43"/>
      <c r="AE96" s="43"/>
      <c r="AF96" s="44"/>
      <c r="AG96" s="23"/>
      <c r="AH96" s="23"/>
      <c r="AI96" s="24"/>
      <c r="AJ96" s="77"/>
      <c r="AK96" s="97"/>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113"/>
      <c r="DY96" s="28" t="s">
        <v>72</v>
      </c>
      <c r="DZ96" s="2"/>
    </row>
    <row r="97" spans="1:130" ht="102" customHeight="1">
      <c r="A97" s="36" t="s">
        <v>247</v>
      </c>
      <c r="B97" s="22" t="s">
        <v>248</v>
      </c>
      <c r="C97" s="43" t="s">
        <v>53</v>
      </c>
      <c r="D97" s="43" t="s">
        <v>244</v>
      </c>
      <c r="E97" s="43" t="s">
        <v>55</v>
      </c>
      <c r="F97" s="43"/>
      <c r="G97" s="43"/>
      <c r="H97" s="43"/>
      <c r="I97" s="43"/>
      <c r="J97" s="43"/>
      <c r="K97" s="43"/>
      <c r="L97" s="43"/>
      <c r="M97" s="43"/>
      <c r="N97" s="43"/>
      <c r="O97" s="43"/>
      <c r="P97" s="43"/>
      <c r="Q97" s="43"/>
      <c r="R97" s="43"/>
      <c r="S97" s="43"/>
      <c r="T97" s="43"/>
      <c r="U97" s="43"/>
      <c r="V97" s="43"/>
      <c r="W97" s="43"/>
      <c r="X97" s="43"/>
      <c r="Y97" s="43"/>
      <c r="Z97" s="43"/>
      <c r="AA97" s="43"/>
      <c r="AB97" s="43"/>
      <c r="AC97" s="44"/>
      <c r="AD97" s="43"/>
      <c r="AE97" s="43"/>
      <c r="AF97" s="44"/>
      <c r="AG97" s="23"/>
      <c r="AH97" s="23"/>
      <c r="AI97" s="24"/>
      <c r="AJ97" s="22" t="s">
        <v>245</v>
      </c>
      <c r="AK97" s="25" t="s">
        <v>249</v>
      </c>
      <c r="AL97" s="26">
        <v>689600</v>
      </c>
      <c r="AM97" s="26">
        <v>617942</v>
      </c>
      <c r="AN97" s="26">
        <v>0</v>
      </c>
      <c r="AO97" s="26">
        <v>0</v>
      </c>
      <c r="AP97" s="26">
        <v>0</v>
      </c>
      <c r="AQ97" s="26">
        <v>0</v>
      </c>
      <c r="AR97" s="26">
        <v>0</v>
      </c>
      <c r="AS97" s="26">
        <v>0</v>
      </c>
      <c r="AT97" s="26">
        <v>689600</v>
      </c>
      <c r="AU97" s="26">
        <v>617942</v>
      </c>
      <c r="AV97" s="26">
        <v>539600</v>
      </c>
      <c r="AW97" s="26">
        <v>0</v>
      </c>
      <c r="AX97" s="26">
        <v>0</v>
      </c>
      <c r="AY97" s="26">
        <v>0</v>
      </c>
      <c r="AZ97" s="26">
        <v>539600</v>
      </c>
      <c r="BA97" s="26">
        <v>539600</v>
      </c>
      <c r="BB97" s="26">
        <v>0</v>
      </c>
      <c r="BC97" s="26">
        <v>0</v>
      </c>
      <c r="BD97" s="26">
        <v>0</v>
      </c>
      <c r="BE97" s="26">
        <v>539600</v>
      </c>
      <c r="BF97" s="26">
        <v>539600</v>
      </c>
      <c r="BG97" s="26">
        <v>0</v>
      </c>
      <c r="BH97" s="26">
        <v>0</v>
      </c>
      <c r="BI97" s="26">
        <v>0</v>
      </c>
      <c r="BJ97" s="26">
        <v>539600</v>
      </c>
      <c r="BK97" s="26">
        <v>539600</v>
      </c>
      <c r="BL97" s="26">
        <v>0</v>
      </c>
      <c r="BM97" s="26">
        <v>0</v>
      </c>
      <c r="BN97" s="26">
        <v>0</v>
      </c>
      <c r="BO97" s="26">
        <v>539600</v>
      </c>
      <c r="BP97" s="26">
        <v>689600</v>
      </c>
      <c r="BQ97" s="26">
        <v>617942</v>
      </c>
      <c r="BR97" s="26">
        <v>0</v>
      </c>
      <c r="BS97" s="26">
        <v>0</v>
      </c>
      <c r="BT97" s="26">
        <v>0</v>
      </c>
      <c r="BU97" s="26">
        <v>0</v>
      </c>
      <c r="BV97" s="26">
        <v>0</v>
      </c>
      <c r="BW97" s="26">
        <v>0</v>
      </c>
      <c r="BX97" s="26">
        <v>689600</v>
      </c>
      <c r="BY97" s="26">
        <v>617942</v>
      </c>
      <c r="BZ97" s="26">
        <v>539600</v>
      </c>
      <c r="CA97" s="26">
        <v>0</v>
      </c>
      <c r="CB97" s="26">
        <v>0</v>
      </c>
      <c r="CC97" s="26">
        <v>0</v>
      </c>
      <c r="CD97" s="26">
        <v>539600</v>
      </c>
      <c r="CE97" s="26">
        <v>539600</v>
      </c>
      <c r="CF97" s="26">
        <v>0</v>
      </c>
      <c r="CG97" s="26">
        <v>0</v>
      </c>
      <c r="CH97" s="26">
        <v>0</v>
      </c>
      <c r="CI97" s="26">
        <v>539600</v>
      </c>
      <c r="CJ97" s="26">
        <v>539600</v>
      </c>
      <c r="CK97" s="26">
        <v>0</v>
      </c>
      <c r="CL97" s="26">
        <v>0</v>
      </c>
      <c r="CM97" s="26">
        <v>0</v>
      </c>
      <c r="CN97" s="26">
        <v>539600</v>
      </c>
      <c r="CO97" s="26">
        <v>539600</v>
      </c>
      <c r="CP97" s="26">
        <v>0</v>
      </c>
      <c r="CQ97" s="26">
        <v>0</v>
      </c>
      <c r="CR97" s="26">
        <v>0</v>
      </c>
      <c r="CS97" s="26">
        <v>539600</v>
      </c>
      <c r="CT97" s="26">
        <v>689600</v>
      </c>
      <c r="CU97" s="26">
        <v>0</v>
      </c>
      <c r="CV97" s="26">
        <v>0</v>
      </c>
      <c r="CW97" s="26">
        <v>0</v>
      </c>
      <c r="CX97" s="26">
        <v>689600</v>
      </c>
      <c r="CY97" s="26">
        <v>539600</v>
      </c>
      <c r="CZ97" s="26">
        <v>0</v>
      </c>
      <c r="DA97" s="26">
        <v>0</v>
      </c>
      <c r="DB97" s="26">
        <v>0</v>
      </c>
      <c r="DC97" s="26">
        <v>539600</v>
      </c>
      <c r="DD97" s="26">
        <v>539600</v>
      </c>
      <c r="DE97" s="26">
        <v>0</v>
      </c>
      <c r="DF97" s="26">
        <v>0</v>
      </c>
      <c r="DG97" s="26">
        <v>0</v>
      </c>
      <c r="DH97" s="26">
        <v>539600</v>
      </c>
      <c r="DI97" s="26">
        <v>689600</v>
      </c>
      <c r="DJ97" s="26">
        <v>0</v>
      </c>
      <c r="DK97" s="26">
        <v>0</v>
      </c>
      <c r="DL97" s="26">
        <v>0</v>
      </c>
      <c r="DM97" s="26">
        <v>689600</v>
      </c>
      <c r="DN97" s="26">
        <v>539600</v>
      </c>
      <c r="DO97" s="26">
        <v>0</v>
      </c>
      <c r="DP97" s="26">
        <v>0</v>
      </c>
      <c r="DQ97" s="26">
        <v>0</v>
      </c>
      <c r="DR97" s="26">
        <v>539600</v>
      </c>
      <c r="DS97" s="26">
        <v>539600</v>
      </c>
      <c r="DT97" s="26">
        <v>0</v>
      </c>
      <c r="DU97" s="26">
        <v>0</v>
      </c>
      <c r="DV97" s="26">
        <v>0</v>
      </c>
      <c r="DW97" s="26">
        <v>539600</v>
      </c>
      <c r="DX97" s="27" t="s">
        <v>58</v>
      </c>
      <c r="DY97" s="2"/>
      <c r="DZ97" s="2"/>
    </row>
    <row r="98" spans="1:130" ht="115.5">
      <c r="A98" s="35" t="s">
        <v>250</v>
      </c>
      <c r="B98" s="17" t="s">
        <v>251</v>
      </c>
      <c r="C98" s="45" t="s">
        <v>46</v>
      </c>
      <c r="D98" s="45" t="s">
        <v>46</v>
      </c>
      <c r="E98" s="45" t="s">
        <v>46</v>
      </c>
      <c r="F98" s="45" t="s">
        <v>46</v>
      </c>
      <c r="G98" s="45" t="s">
        <v>46</v>
      </c>
      <c r="H98" s="45" t="s">
        <v>46</v>
      </c>
      <c r="I98" s="45" t="s">
        <v>46</v>
      </c>
      <c r="J98" s="45" t="s">
        <v>46</v>
      </c>
      <c r="K98" s="45" t="s">
        <v>46</v>
      </c>
      <c r="L98" s="45" t="s">
        <v>46</v>
      </c>
      <c r="M98" s="45" t="s">
        <v>46</v>
      </c>
      <c r="N98" s="45" t="s">
        <v>46</v>
      </c>
      <c r="O98" s="45" t="s">
        <v>46</v>
      </c>
      <c r="P98" s="45" t="s">
        <v>46</v>
      </c>
      <c r="Q98" s="45" t="s">
        <v>46</v>
      </c>
      <c r="R98" s="45" t="s">
        <v>46</v>
      </c>
      <c r="S98" s="45" t="s">
        <v>46</v>
      </c>
      <c r="T98" s="45" t="s">
        <v>46</v>
      </c>
      <c r="U98" s="45" t="s">
        <v>46</v>
      </c>
      <c r="V98" s="45" t="s">
        <v>46</v>
      </c>
      <c r="W98" s="45" t="s">
        <v>46</v>
      </c>
      <c r="X98" s="45" t="s">
        <v>46</v>
      </c>
      <c r="Y98" s="45" t="s">
        <v>46</v>
      </c>
      <c r="Z98" s="45" t="s">
        <v>46</v>
      </c>
      <c r="AA98" s="45" t="s">
        <v>46</v>
      </c>
      <c r="AB98" s="45" t="s">
        <v>46</v>
      </c>
      <c r="AC98" s="45" t="s">
        <v>46</v>
      </c>
      <c r="AD98" s="45" t="s">
        <v>46</v>
      </c>
      <c r="AE98" s="45" t="s">
        <v>46</v>
      </c>
      <c r="AF98" s="45" t="s">
        <v>46</v>
      </c>
      <c r="AG98" s="19"/>
      <c r="AH98" s="19"/>
      <c r="AI98" s="19"/>
      <c r="AJ98" s="20" t="s">
        <v>46</v>
      </c>
      <c r="AK98" s="18" t="s">
        <v>46</v>
      </c>
      <c r="AL98" s="21">
        <v>18019500</v>
      </c>
      <c r="AM98" s="21">
        <v>17760271.47</v>
      </c>
      <c r="AN98" s="21">
        <v>1859912.99</v>
      </c>
      <c r="AO98" s="21">
        <v>1859902.03</v>
      </c>
      <c r="AP98" s="21">
        <v>15486687.01</v>
      </c>
      <c r="AQ98" s="21">
        <v>15285619.17</v>
      </c>
      <c r="AR98" s="21">
        <v>0</v>
      </c>
      <c r="AS98" s="21">
        <v>0</v>
      </c>
      <c r="AT98" s="21">
        <v>672900</v>
      </c>
      <c r="AU98" s="21">
        <v>614750.27</v>
      </c>
      <c r="AV98" s="21">
        <v>15123300</v>
      </c>
      <c r="AW98" s="21">
        <v>765000</v>
      </c>
      <c r="AX98" s="21">
        <v>13750600</v>
      </c>
      <c r="AY98" s="21">
        <v>0</v>
      </c>
      <c r="AZ98" s="21">
        <v>607700</v>
      </c>
      <c r="BA98" s="21">
        <v>21086500</v>
      </c>
      <c r="BB98" s="21">
        <v>726900</v>
      </c>
      <c r="BC98" s="21">
        <v>19751900</v>
      </c>
      <c r="BD98" s="21">
        <v>0</v>
      </c>
      <c r="BE98" s="21">
        <v>607700</v>
      </c>
      <c r="BF98" s="21">
        <v>23687100</v>
      </c>
      <c r="BG98" s="21">
        <v>755500</v>
      </c>
      <c r="BH98" s="21">
        <v>22323900</v>
      </c>
      <c r="BI98" s="21">
        <v>0</v>
      </c>
      <c r="BJ98" s="21">
        <v>607700</v>
      </c>
      <c r="BK98" s="21">
        <v>23687100</v>
      </c>
      <c r="BL98" s="21">
        <v>755500</v>
      </c>
      <c r="BM98" s="21">
        <v>22323900</v>
      </c>
      <c r="BN98" s="21">
        <v>0</v>
      </c>
      <c r="BO98" s="21">
        <v>607700</v>
      </c>
      <c r="BP98" s="21">
        <v>9667600</v>
      </c>
      <c r="BQ98" s="21">
        <v>9408450.27</v>
      </c>
      <c r="BR98" s="21">
        <v>638700</v>
      </c>
      <c r="BS98" s="21">
        <v>638700</v>
      </c>
      <c r="BT98" s="21">
        <v>8356000</v>
      </c>
      <c r="BU98" s="21">
        <v>8155000</v>
      </c>
      <c r="BV98" s="21">
        <v>0</v>
      </c>
      <c r="BW98" s="21">
        <v>0</v>
      </c>
      <c r="BX98" s="21">
        <v>672900</v>
      </c>
      <c r="BY98" s="21">
        <v>614750.27</v>
      </c>
      <c r="BZ98" s="21">
        <v>9962800</v>
      </c>
      <c r="CA98" s="21">
        <v>765000</v>
      </c>
      <c r="CB98" s="21">
        <v>8590100</v>
      </c>
      <c r="CC98" s="21">
        <v>0</v>
      </c>
      <c r="CD98" s="21">
        <v>607700</v>
      </c>
      <c r="CE98" s="21">
        <v>9924700</v>
      </c>
      <c r="CF98" s="21">
        <v>726900</v>
      </c>
      <c r="CG98" s="21">
        <v>8590100</v>
      </c>
      <c r="CH98" s="21">
        <v>0</v>
      </c>
      <c r="CI98" s="21">
        <v>607700</v>
      </c>
      <c r="CJ98" s="21">
        <v>9953300</v>
      </c>
      <c r="CK98" s="21">
        <v>755500</v>
      </c>
      <c r="CL98" s="21">
        <v>8590100</v>
      </c>
      <c r="CM98" s="21">
        <v>0</v>
      </c>
      <c r="CN98" s="21">
        <v>607700</v>
      </c>
      <c r="CO98" s="21">
        <v>9953300</v>
      </c>
      <c r="CP98" s="21">
        <v>755500</v>
      </c>
      <c r="CQ98" s="21">
        <v>8590100</v>
      </c>
      <c r="CR98" s="21">
        <v>0</v>
      </c>
      <c r="CS98" s="21">
        <v>607700</v>
      </c>
      <c r="CT98" s="21">
        <v>18019500</v>
      </c>
      <c r="CU98" s="21">
        <v>1859912.99</v>
      </c>
      <c r="CV98" s="21">
        <v>15486687.01</v>
      </c>
      <c r="CW98" s="21">
        <v>0</v>
      </c>
      <c r="CX98" s="21">
        <v>672900</v>
      </c>
      <c r="CY98" s="21">
        <v>15123300</v>
      </c>
      <c r="CZ98" s="21">
        <v>765000</v>
      </c>
      <c r="DA98" s="21">
        <v>13750600</v>
      </c>
      <c r="DB98" s="21">
        <v>0</v>
      </c>
      <c r="DC98" s="21">
        <v>607700</v>
      </c>
      <c r="DD98" s="21">
        <v>21086500</v>
      </c>
      <c r="DE98" s="21">
        <v>726900</v>
      </c>
      <c r="DF98" s="21">
        <v>19751900</v>
      </c>
      <c r="DG98" s="21">
        <v>0</v>
      </c>
      <c r="DH98" s="21">
        <v>607700</v>
      </c>
      <c r="DI98" s="21">
        <v>9667600</v>
      </c>
      <c r="DJ98" s="21">
        <v>638700</v>
      </c>
      <c r="DK98" s="21">
        <v>8356000</v>
      </c>
      <c r="DL98" s="21">
        <v>0</v>
      </c>
      <c r="DM98" s="21">
        <v>672900</v>
      </c>
      <c r="DN98" s="21">
        <v>9962800</v>
      </c>
      <c r="DO98" s="21">
        <v>765000</v>
      </c>
      <c r="DP98" s="21">
        <v>8590100</v>
      </c>
      <c r="DQ98" s="21">
        <v>0</v>
      </c>
      <c r="DR98" s="21">
        <v>607700</v>
      </c>
      <c r="DS98" s="21">
        <v>9924700</v>
      </c>
      <c r="DT98" s="21">
        <v>726900</v>
      </c>
      <c r="DU98" s="21">
        <v>8590100</v>
      </c>
      <c r="DV98" s="21">
        <v>0</v>
      </c>
      <c r="DW98" s="21">
        <v>607700</v>
      </c>
      <c r="DX98" s="18"/>
      <c r="DY98" s="2"/>
      <c r="DZ98" s="2"/>
    </row>
    <row r="99" spans="1:130" ht="26.25" customHeight="1">
      <c r="A99" s="35" t="s">
        <v>252</v>
      </c>
      <c r="B99" s="17" t="s">
        <v>253</v>
      </c>
      <c r="C99" s="45" t="s">
        <v>46</v>
      </c>
      <c r="D99" s="45" t="s">
        <v>46</v>
      </c>
      <c r="E99" s="45" t="s">
        <v>46</v>
      </c>
      <c r="F99" s="45" t="s">
        <v>46</v>
      </c>
      <c r="G99" s="45" t="s">
        <v>46</v>
      </c>
      <c r="H99" s="45" t="s">
        <v>46</v>
      </c>
      <c r="I99" s="45" t="s">
        <v>46</v>
      </c>
      <c r="J99" s="45" t="s">
        <v>46</v>
      </c>
      <c r="K99" s="45" t="s">
        <v>46</v>
      </c>
      <c r="L99" s="45" t="s">
        <v>46</v>
      </c>
      <c r="M99" s="45" t="s">
        <v>46</v>
      </c>
      <c r="N99" s="45" t="s">
        <v>46</v>
      </c>
      <c r="O99" s="45" t="s">
        <v>46</v>
      </c>
      <c r="P99" s="45" t="s">
        <v>46</v>
      </c>
      <c r="Q99" s="45" t="s">
        <v>46</v>
      </c>
      <c r="R99" s="45" t="s">
        <v>46</v>
      </c>
      <c r="S99" s="45" t="s">
        <v>46</v>
      </c>
      <c r="T99" s="45" t="s">
        <v>46</v>
      </c>
      <c r="U99" s="45" t="s">
        <v>46</v>
      </c>
      <c r="V99" s="45" t="s">
        <v>46</v>
      </c>
      <c r="W99" s="45" t="s">
        <v>46</v>
      </c>
      <c r="X99" s="45" t="s">
        <v>46</v>
      </c>
      <c r="Y99" s="45" t="s">
        <v>46</v>
      </c>
      <c r="Z99" s="45" t="s">
        <v>46</v>
      </c>
      <c r="AA99" s="45" t="s">
        <v>46</v>
      </c>
      <c r="AB99" s="45" t="s">
        <v>46</v>
      </c>
      <c r="AC99" s="45" t="s">
        <v>46</v>
      </c>
      <c r="AD99" s="45" t="s">
        <v>46</v>
      </c>
      <c r="AE99" s="45" t="s">
        <v>46</v>
      </c>
      <c r="AF99" s="45" t="s">
        <v>46</v>
      </c>
      <c r="AG99" s="19"/>
      <c r="AH99" s="19"/>
      <c r="AI99" s="19"/>
      <c r="AJ99" s="20" t="s">
        <v>46</v>
      </c>
      <c r="AK99" s="18" t="s">
        <v>46</v>
      </c>
      <c r="AL99" s="21">
        <v>1859912.99</v>
      </c>
      <c r="AM99" s="21">
        <v>1859902.03</v>
      </c>
      <c r="AN99" s="21">
        <v>1859912.99</v>
      </c>
      <c r="AO99" s="21">
        <v>1859902.03</v>
      </c>
      <c r="AP99" s="21">
        <v>0</v>
      </c>
      <c r="AQ99" s="21">
        <v>0</v>
      </c>
      <c r="AR99" s="21">
        <v>0</v>
      </c>
      <c r="AS99" s="21">
        <v>0</v>
      </c>
      <c r="AT99" s="21">
        <v>0</v>
      </c>
      <c r="AU99" s="21">
        <v>0</v>
      </c>
      <c r="AV99" s="21">
        <v>765000</v>
      </c>
      <c r="AW99" s="21">
        <v>765000</v>
      </c>
      <c r="AX99" s="21">
        <v>0</v>
      </c>
      <c r="AY99" s="21">
        <v>0</v>
      </c>
      <c r="AZ99" s="21">
        <v>0</v>
      </c>
      <c r="BA99" s="21">
        <v>726900</v>
      </c>
      <c r="BB99" s="21">
        <v>726900</v>
      </c>
      <c r="BC99" s="21">
        <v>0</v>
      </c>
      <c r="BD99" s="21">
        <v>0</v>
      </c>
      <c r="BE99" s="21">
        <v>0</v>
      </c>
      <c r="BF99" s="21">
        <v>755500</v>
      </c>
      <c r="BG99" s="21">
        <v>755500</v>
      </c>
      <c r="BH99" s="21">
        <v>0</v>
      </c>
      <c r="BI99" s="21">
        <v>0</v>
      </c>
      <c r="BJ99" s="21">
        <v>0</v>
      </c>
      <c r="BK99" s="21">
        <v>755500</v>
      </c>
      <c r="BL99" s="21">
        <v>755500</v>
      </c>
      <c r="BM99" s="21">
        <v>0</v>
      </c>
      <c r="BN99" s="21">
        <v>0</v>
      </c>
      <c r="BO99" s="21">
        <v>0</v>
      </c>
      <c r="BP99" s="21">
        <v>638700</v>
      </c>
      <c r="BQ99" s="21">
        <v>638700</v>
      </c>
      <c r="BR99" s="21">
        <v>638700</v>
      </c>
      <c r="BS99" s="21">
        <v>638700</v>
      </c>
      <c r="BT99" s="21">
        <v>0</v>
      </c>
      <c r="BU99" s="21">
        <v>0</v>
      </c>
      <c r="BV99" s="21">
        <v>0</v>
      </c>
      <c r="BW99" s="21">
        <v>0</v>
      </c>
      <c r="BX99" s="21">
        <v>0</v>
      </c>
      <c r="BY99" s="21">
        <v>0</v>
      </c>
      <c r="BZ99" s="21">
        <v>765000</v>
      </c>
      <c r="CA99" s="21">
        <v>765000</v>
      </c>
      <c r="CB99" s="21">
        <v>0</v>
      </c>
      <c r="CC99" s="21">
        <v>0</v>
      </c>
      <c r="CD99" s="21">
        <v>0</v>
      </c>
      <c r="CE99" s="21">
        <v>726900</v>
      </c>
      <c r="CF99" s="21">
        <v>726900</v>
      </c>
      <c r="CG99" s="21">
        <v>0</v>
      </c>
      <c r="CH99" s="21">
        <v>0</v>
      </c>
      <c r="CI99" s="21">
        <v>0</v>
      </c>
      <c r="CJ99" s="21">
        <v>755500</v>
      </c>
      <c r="CK99" s="21">
        <v>755500</v>
      </c>
      <c r="CL99" s="21">
        <v>0</v>
      </c>
      <c r="CM99" s="21">
        <v>0</v>
      </c>
      <c r="CN99" s="21">
        <v>0</v>
      </c>
      <c r="CO99" s="21">
        <v>755500</v>
      </c>
      <c r="CP99" s="21">
        <v>755500</v>
      </c>
      <c r="CQ99" s="21">
        <v>0</v>
      </c>
      <c r="CR99" s="21">
        <v>0</v>
      </c>
      <c r="CS99" s="21">
        <v>0</v>
      </c>
      <c r="CT99" s="21">
        <v>1859912.99</v>
      </c>
      <c r="CU99" s="21">
        <v>1859912.99</v>
      </c>
      <c r="CV99" s="21">
        <v>0</v>
      </c>
      <c r="CW99" s="21">
        <v>0</v>
      </c>
      <c r="CX99" s="21">
        <v>0</v>
      </c>
      <c r="CY99" s="21">
        <v>765000</v>
      </c>
      <c r="CZ99" s="21">
        <v>765000</v>
      </c>
      <c r="DA99" s="21">
        <v>0</v>
      </c>
      <c r="DB99" s="21">
        <v>0</v>
      </c>
      <c r="DC99" s="21">
        <v>0</v>
      </c>
      <c r="DD99" s="21">
        <v>726900</v>
      </c>
      <c r="DE99" s="21">
        <v>726900</v>
      </c>
      <c r="DF99" s="21">
        <v>0</v>
      </c>
      <c r="DG99" s="21">
        <v>0</v>
      </c>
      <c r="DH99" s="21">
        <v>0</v>
      </c>
      <c r="DI99" s="21">
        <v>638700</v>
      </c>
      <c r="DJ99" s="21">
        <v>638700</v>
      </c>
      <c r="DK99" s="21">
        <v>0</v>
      </c>
      <c r="DL99" s="21">
        <v>0</v>
      </c>
      <c r="DM99" s="21">
        <v>0</v>
      </c>
      <c r="DN99" s="21">
        <v>765000</v>
      </c>
      <c r="DO99" s="21">
        <v>765000</v>
      </c>
      <c r="DP99" s="21">
        <v>0</v>
      </c>
      <c r="DQ99" s="21">
        <v>0</v>
      </c>
      <c r="DR99" s="21">
        <v>0</v>
      </c>
      <c r="DS99" s="21">
        <v>726900</v>
      </c>
      <c r="DT99" s="21">
        <v>726900</v>
      </c>
      <c r="DU99" s="21">
        <v>0</v>
      </c>
      <c r="DV99" s="21">
        <v>0</v>
      </c>
      <c r="DW99" s="21">
        <v>0</v>
      </c>
      <c r="DX99" s="18"/>
      <c r="DY99" s="2"/>
      <c r="DZ99" s="2"/>
    </row>
    <row r="100" spans="1:130" ht="98.25" customHeight="1">
      <c r="A100" s="36" t="s">
        <v>254</v>
      </c>
      <c r="B100" s="22" t="s">
        <v>255</v>
      </c>
      <c r="C100" s="43" t="s">
        <v>53</v>
      </c>
      <c r="D100" s="43" t="s">
        <v>256</v>
      </c>
      <c r="E100" s="43" t="s">
        <v>55</v>
      </c>
      <c r="F100" s="43"/>
      <c r="G100" s="43"/>
      <c r="H100" s="43"/>
      <c r="I100" s="43"/>
      <c r="J100" s="43"/>
      <c r="K100" s="43"/>
      <c r="L100" s="43"/>
      <c r="M100" s="43"/>
      <c r="N100" s="43"/>
      <c r="O100" s="43"/>
      <c r="P100" s="43"/>
      <c r="Q100" s="43"/>
      <c r="R100" s="43"/>
      <c r="S100" s="43"/>
      <c r="T100" s="43"/>
      <c r="U100" s="43"/>
      <c r="V100" s="43"/>
      <c r="W100" s="43"/>
      <c r="X100" s="43"/>
      <c r="Y100" s="43"/>
      <c r="Z100" s="43"/>
      <c r="AA100" s="43" t="s">
        <v>257</v>
      </c>
      <c r="AB100" s="43" t="s">
        <v>70</v>
      </c>
      <c r="AC100" s="44" t="s">
        <v>258</v>
      </c>
      <c r="AD100" s="43"/>
      <c r="AE100" s="43"/>
      <c r="AF100" s="44"/>
      <c r="AG100" s="23"/>
      <c r="AH100" s="23"/>
      <c r="AI100" s="24"/>
      <c r="AJ100" s="22" t="s">
        <v>176</v>
      </c>
      <c r="AK100" s="25" t="s">
        <v>259</v>
      </c>
      <c r="AL100" s="26">
        <v>711100</v>
      </c>
      <c r="AM100" s="26">
        <v>711100</v>
      </c>
      <c r="AN100" s="26">
        <v>711100</v>
      </c>
      <c r="AO100" s="26">
        <v>711100</v>
      </c>
      <c r="AP100" s="26">
        <v>0</v>
      </c>
      <c r="AQ100" s="26">
        <v>0</v>
      </c>
      <c r="AR100" s="26">
        <v>0</v>
      </c>
      <c r="AS100" s="26">
        <v>0</v>
      </c>
      <c r="AT100" s="26">
        <v>0</v>
      </c>
      <c r="AU100" s="26">
        <v>0</v>
      </c>
      <c r="AV100" s="26">
        <v>696000</v>
      </c>
      <c r="AW100" s="26">
        <v>696000</v>
      </c>
      <c r="AX100" s="26">
        <v>0</v>
      </c>
      <c r="AY100" s="26">
        <v>0</v>
      </c>
      <c r="AZ100" s="26">
        <v>0</v>
      </c>
      <c r="BA100" s="26">
        <v>720000</v>
      </c>
      <c r="BB100" s="26">
        <v>720000</v>
      </c>
      <c r="BC100" s="26">
        <v>0</v>
      </c>
      <c r="BD100" s="26">
        <v>0</v>
      </c>
      <c r="BE100" s="26">
        <v>0</v>
      </c>
      <c r="BF100" s="26">
        <v>748000</v>
      </c>
      <c r="BG100" s="26">
        <v>748000</v>
      </c>
      <c r="BH100" s="26">
        <v>0</v>
      </c>
      <c r="BI100" s="26">
        <v>0</v>
      </c>
      <c r="BJ100" s="26">
        <v>0</v>
      </c>
      <c r="BK100" s="26">
        <v>748000</v>
      </c>
      <c r="BL100" s="26">
        <v>748000</v>
      </c>
      <c r="BM100" s="26">
        <v>0</v>
      </c>
      <c r="BN100" s="26">
        <v>0</v>
      </c>
      <c r="BO100" s="26">
        <v>0</v>
      </c>
      <c r="BP100" s="26">
        <v>638700</v>
      </c>
      <c r="BQ100" s="26">
        <v>638700</v>
      </c>
      <c r="BR100" s="26">
        <v>638700</v>
      </c>
      <c r="BS100" s="26">
        <v>638700</v>
      </c>
      <c r="BT100" s="26">
        <v>0</v>
      </c>
      <c r="BU100" s="26">
        <v>0</v>
      </c>
      <c r="BV100" s="26">
        <v>0</v>
      </c>
      <c r="BW100" s="26">
        <v>0</v>
      </c>
      <c r="BX100" s="26">
        <v>0</v>
      </c>
      <c r="BY100" s="26">
        <v>0</v>
      </c>
      <c r="BZ100" s="26">
        <v>696000</v>
      </c>
      <c r="CA100" s="26">
        <v>696000</v>
      </c>
      <c r="CB100" s="26">
        <v>0</v>
      </c>
      <c r="CC100" s="26">
        <v>0</v>
      </c>
      <c r="CD100" s="26">
        <v>0</v>
      </c>
      <c r="CE100" s="26">
        <v>720000</v>
      </c>
      <c r="CF100" s="26">
        <v>720000</v>
      </c>
      <c r="CG100" s="26">
        <v>0</v>
      </c>
      <c r="CH100" s="26">
        <v>0</v>
      </c>
      <c r="CI100" s="26">
        <v>0</v>
      </c>
      <c r="CJ100" s="26">
        <v>748000</v>
      </c>
      <c r="CK100" s="26">
        <v>748000</v>
      </c>
      <c r="CL100" s="26">
        <v>0</v>
      </c>
      <c r="CM100" s="26">
        <v>0</v>
      </c>
      <c r="CN100" s="26">
        <v>0</v>
      </c>
      <c r="CO100" s="26">
        <v>748000</v>
      </c>
      <c r="CP100" s="26">
        <v>748000</v>
      </c>
      <c r="CQ100" s="26">
        <v>0</v>
      </c>
      <c r="CR100" s="26">
        <v>0</v>
      </c>
      <c r="CS100" s="26">
        <v>0</v>
      </c>
      <c r="CT100" s="26">
        <v>711100</v>
      </c>
      <c r="CU100" s="26">
        <v>711100</v>
      </c>
      <c r="CV100" s="26">
        <v>0</v>
      </c>
      <c r="CW100" s="26">
        <v>0</v>
      </c>
      <c r="CX100" s="26">
        <v>0</v>
      </c>
      <c r="CY100" s="26">
        <v>696000</v>
      </c>
      <c r="CZ100" s="26">
        <v>696000</v>
      </c>
      <c r="DA100" s="26">
        <v>0</v>
      </c>
      <c r="DB100" s="26">
        <v>0</v>
      </c>
      <c r="DC100" s="26">
        <v>0</v>
      </c>
      <c r="DD100" s="26">
        <v>720000</v>
      </c>
      <c r="DE100" s="26">
        <v>720000</v>
      </c>
      <c r="DF100" s="26">
        <v>0</v>
      </c>
      <c r="DG100" s="26">
        <v>0</v>
      </c>
      <c r="DH100" s="26">
        <v>0</v>
      </c>
      <c r="DI100" s="26">
        <v>638700</v>
      </c>
      <c r="DJ100" s="26">
        <v>638700</v>
      </c>
      <c r="DK100" s="26">
        <v>0</v>
      </c>
      <c r="DL100" s="26">
        <v>0</v>
      </c>
      <c r="DM100" s="26">
        <v>0</v>
      </c>
      <c r="DN100" s="26">
        <v>696000</v>
      </c>
      <c r="DO100" s="26">
        <v>696000</v>
      </c>
      <c r="DP100" s="26">
        <v>0</v>
      </c>
      <c r="DQ100" s="26">
        <v>0</v>
      </c>
      <c r="DR100" s="26">
        <v>0</v>
      </c>
      <c r="DS100" s="26">
        <v>720000</v>
      </c>
      <c r="DT100" s="26">
        <v>720000</v>
      </c>
      <c r="DU100" s="26">
        <v>0</v>
      </c>
      <c r="DV100" s="26">
        <v>0</v>
      </c>
      <c r="DW100" s="26">
        <v>0</v>
      </c>
      <c r="DX100" s="27" t="s">
        <v>58</v>
      </c>
      <c r="DY100" s="2"/>
      <c r="DZ100" s="2"/>
    </row>
    <row r="101" spans="1:130" ht="67.5" customHeight="1">
      <c r="A101" s="80" t="s">
        <v>260</v>
      </c>
      <c r="B101" s="76" t="s">
        <v>261</v>
      </c>
      <c r="C101" s="43" t="s">
        <v>53</v>
      </c>
      <c r="D101" s="43" t="s">
        <v>256</v>
      </c>
      <c r="E101" s="43" t="s">
        <v>55</v>
      </c>
      <c r="F101" s="43"/>
      <c r="G101" s="43"/>
      <c r="H101" s="43"/>
      <c r="I101" s="43"/>
      <c r="J101" s="43"/>
      <c r="K101" s="43"/>
      <c r="L101" s="43"/>
      <c r="M101" s="43"/>
      <c r="N101" s="43"/>
      <c r="O101" s="43" t="s">
        <v>262</v>
      </c>
      <c r="P101" s="43" t="s">
        <v>70</v>
      </c>
      <c r="Q101" s="43" t="s">
        <v>263</v>
      </c>
      <c r="R101" s="43" t="s">
        <v>264</v>
      </c>
      <c r="S101" s="43"/>
      <c r="T101" s="43"/>
      <c r="U101" s="43"/>
      <c r="V101" s="43"/>
      <c r="W101" s="43"/>
      <c r="X101" s="43"/>
      <c r="Y101" s="43"/>
      <c r="Z101" s="43"/>
      <c r="AA101" s="43"/>
      <c r="AB101" s="43"/>
      <c r="AC101" s="44"/>
      <c r="AD101" s="43"/>
      <c r="AE101" s="43"/>
      <c r="AF101" s="44"/>
      <c r="AG101" s="23"/>
      <c r="AH101" s="23"/>
      <c r="AI101" s="24"/>
      <c r="AJ101" s="76" t="s">
        <v>176</v>
      </c>
      <c r="AK101" s="96" t="s">
        <v>265</v>
      </c>
      <c r="AL101" s="26">
        <v>0</v>
      </c>
      <c r="AM101" s="26">
        <v>0</v>
      </c>
      <c r="AN101" s="26">
        <v>0</v>
      </c>
      <c r="AO101" s="26">
        <v>0</v>
      </c>
      <c r="AP101" s="26">
        <v>0</v>
      </c>
      <c r="AQ101" s="26">
        <v>0</v>
      </c>
      <c r="AR101" s="26">
        <v>0</v>
      </c>
      <c r="AS101" s="26">
        <v>0</v>
      </c>
      <c r="AT101" s="26">
        <v>0</v>
      </c>
      <c r="AU101" s="26">
        <v>0</v>
      </c>
      <c r="AV101" s="26">
        <v>69000</v>
      </c>
      <c r="AW101" s="26">
        <v>69000</v>
      </c>
      <c r="AX101" s="26">
        <v>0</v>
      </c>
      <c r="AY101" s="26">
        <v>0</v>
      </c>
      <c r="AZ101" s="26">
        <v>0</v>
      </c>
      <c r="BA101" s="26">
        <v>6900</v>
      </c>
      <c r="BB101" s="26">
        <v>6900</v>
      </c>
      <c r="BC101" s="26">
        <v>0</v>
      </c>
      <c r="BD101" s="26">
        <v>0</v>
      </c>
      <c r="BE101" s="26">
        <v>0</v>
      </c>
      <c r="BF101" s="26">
        <v>7500</v>
      </c>
      <c r="BG101" s="26">
        <v>7500</v>
      </c>
      <c r="BH101" s="26">
        <v>0</v>
      </c>
      <c r="BI101" s="26">
        <v>0</v>
      </c>
      <c r="BJ101" s="26">
        <v>0</v>
      </c>
      <c r="BK101" s="26">
        <v>7500</v>
      </c>
      <c r="BL101" s="26">
        <v>7500</v>
      </c>
      <c r="BM101" s="26">
        <v>0</v>
      </c>
      <c r="BN101" s="26">
        <v>0</v>
      </c>
      <c r="BO101" s="26">
        <v>0</v>
      </c>
      <c r="BP101" s="26">
        <v>0</v>
      </c>
      <c r="BQ101" s="26">
        <v>0</v>
      </c>
      <c r="BR101" s="26">
        <v>0</v>
      </c>
      <c r="BS101" s="26">
        <v>0</v>
      </c>
      <c r="BT101" s="26">
        <v>0</v>
      </c>
      <c r="BU101" s="26">
        <v>0</v>
      </c>
      <c r="BV101" s="26">
        <v>0</v>
      </c>
      <c r="BW101" s="26">
        <v>0</v>
      </c>
      <c r="BX101" s="26">
        <v>0</v>
      </c>
      <c r="BY101" s="26">
        <v>0</v>
      </c>
      <c r="BZ101" s="26">
        <v>69000</v>
      </c>
      <c r="CA101" s="26">
        <v>69000</v>
      </c>
      <c r="CB101" s="26">
        <v>0</v>
      </c>
      <c r="CC101" s="26">
        <v>0</v>
      </c>
      <c r="CD101" s="26">
        <v>0</v>
      </c>
      <c r="CE101" s="26">
        <v>6900</v>
      </c>
      <c r="CF101" s="26">
        <v>6900</v>
      </c>
      <c r="CG101" s="26">
        <v>0</v>
      </c>
      <c r="CH101" s="26">
        <v>0</v>
      </c>
      <c r="CI101" s="26">
        <v>0</v>
      </c>
      <c r="CJ101" s="26">
        <v>7500</v>
      </c>
      <c r="CK101" s="26">
        <v>7500</v>
      </c>
      <c r="CL101" s="26">
        <v>0</v>
      </c>
      <c r="CM101" s="26">
        <v>0</v>
      </c>
      <c r="CN101" s="26">
        <v>0</v>
      </c>
      <c r="CO101" s="26">
        <v>7500</v>
      </c>
      <c r="CP101" s="26">
        <v>7500</v>
      </c>
      <c r="CQ101" s="26">
        <v>0</v>
      </c>
      <c r="CR101" s="26">
        <v>0</v>
      </c>
      <c r="CS101" s="26">
        <v>0</v>
      </c>
      <c r="CT101" s="26">
        <v>0</v>
      </c>
      <c r="CU101" s="26">
        <v>0</v>
      </c>
      <c r="CV101" s="26">
        <v>0</v>
      </c>
      <c r="CW101" s="26">
        <v>0</v>
      </c>
      <c r="CX101" s="26">
        <v>0</v>
      </c>
      <c r="CY101" s="26">
        <v>69000</v>
      </c>
      <c r="CZ101" s="26">
        <v>69000</v>
      </c>
      <c r="DA101" s="26">
        <v>0</v>
      </c>
      <c r="DB101" s="26">
        <v>0</v>
      </c>
      <c r="DC101" s="26">
        <v>0</v>
      </c>
      <c r="DD101" s="26">
        <v>6900</v>
      </c>
      <c r="DE101" s="26">
        <v>6900</v>
      </c>
      <c r="DF101" s="26">
        <v>0</v>
      </c>
      <c r="DG101" s="26">
        <v>0</v>
      </c>
      <c r="DH101" s="26">
        <v>0</v>
      </c>
      <c r="DI101" s="26">
        <v>0</v>
      </c>
      <c r="DJ101" s="26">
        <v>0</v>
      </c>
      <c r="DK101" s="26">
        <v>0</v>
      </c>
      <c r="DL101" s="26">
        <v>0</v>
      </c>
      <c r="DM101" s="26">
        <v>0</v>
      </c>
      <c r="DN101" s="26">
        <v>69000</v>
      </c>
      <c r="DO101" s="26">
        <v>69000</v>
      </c>
      <c r="DP101" s="26">
        <v>0</v>
      </c>
      <c r="DQ101" s="26">
        <v>0</v>
      </c>
      <c r="DR101" s="26">
        <v>0</v>
      </c>
      <c r="DS101" s="26">
        <v>6900</v>
      </c>
      <c r="DT101" s="26">
        <v>6900</v>
      </c>
      <c r="DU101" s="26">
        <v>0</v>
      </c>
      <c r="DV101" s="26">
        <v>0</v>
      </c>
      <c r="DW101" s="26">
        <v>0</v>
      </c>
      <c r="DX101" s="112" t="s">
        <v>58</v>
      </c>
      <c r="DY101" s="2"/>
      <c r="DZ101" s="2"/>
    </row>
    <row r="102" spans="1:130" ht="33.75">
      <c r="A102" s="81"/>
      <c r="B102" s="77"/>
      <c r="C102" s="43" t="s">
        <v>266</v>
      </c>
      <c r="D102" s="43" t="s">
        <v>70</v>
      </c>
      <c r="E102" s="43" t="s">
        <v>267</v>
      </c>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4"/>
      <c r="AD102" s="43"/>
      <c r="AE102" s="43"/>
      <c r="AF102" s="44"/>
      <c r="AG102" s="23"/>
      <c r="AH102" s="23"/>
      <c r="AI102" s="24"/>
      <c r="AJ102" s="77"/>
      <c r="AK102" s="97"/>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113"/>
      <c r="DY102" s="28" t="s">
        <v>72</v>
      </c>
      <c r="DZ102" s="2"/>
    </row>
    <row r="103" spans="1:130" ht="56.25" customHeight="1">
      <c r="A103" s="80" t="s">
        <v>268</v>
      </c>
      <c r="B103" s="76" t="s">
        <v>269</v>
      </c>
      <c r="C103" s="43" t="s">
        <v>270</v>
      </c>
      <c r="D103" s="43" t="s">
        <v>70</v>
      </c>
      <c r="E103" s="43" t="s">
        <v>271</v>
      </c>
      <c r="F103" s="43"/>
      <c r="G103" s="43"/>
      <c r="H103" s="43"/>
      <c r="I103" s="43"/>
      <c r="J103" s="43"/>
      <c r="K103" s="43"/>
      <c r="L103" s="43"/>
      <c r="M103" s="43"/>
      <c r="N103" s="43"/>
      <c r="O103" s="43"/>
      <c r="P103" s="43"/>
      <c r="Q103" s="43"/>
      <c r="R103" s="43"/>
      <c r="S103" s="43"/>
      <c r="T103" s="43"/>
      <c r="U103" s="43"/>
      <c r="V103" s="43"/>
      <c r="W103" s="43"/>
      <c r="X103" s="43"/>
      <c r="Y103" s="43"/>
      <c r="Z103" s="43"/>
      <c r="AA103" s="43" t="s">
        <v>272</v>
      </c>
      <c r="AB103" s="43" t="s">
        <v>70</v>
      </c>
      <c r="AC103" s="44" t="s">
        <v>273</v>
      </c>
      <c r="AD103" s="43"/>
      <c r="AE103" s="43"/>
      <c r="AF103" s="44"/>
      <c r="AG103" s="23"/>
      <c r="AH103" s="23"/>
      <c r="AI103" s="24"/>
      <c r="AJ103" s="76" t="s">
        <v>176</v>
      </c>
      <c r="AK103" s="96" t="s">
        <v>274</v>
      </c>
      <c r="AL103" s="26">
        <v>1148812.99</v>
      </c>
      <c r="AM103" s="26">
        <v>1148802.03</v>
      </c>
      <c r="AN103" s="26">
        <v>1148812.99</v>
      </c>
      <c r="AO103" s="26">
        <v>1148802.03</v>
      </c>
      <c r="AP103" s="26">
        <v>0</v>
      </c>
      <c r="AQ103" s="26">
        <v>0</v>
      </c>
      <c r="AR103" s="26">
        <v>0</v>
      </c>
      <c r="AS103" s="26">
        <v>0</v>
      </c>
      <c r="AT103" s="26">
        <v>0</v>
      </c>
      <c r="AU103" s="26">
        <v>0</v>
      </c>
      <c r="AV103" s="26">
        <v>0</v>
      </c>
      <c r="AW103" s="26">
        <v>0</v>
      </c>
      <c r="AX103" s="26">
        <v>0</v>
      </c>
      <c r="AY103" s="26">
        <v>0</v>
      </c>
      <c r="AZ103" s="26">
        <v>0</v>
      </c>
      <c r="BA103" s="26">
        <v>0</v>
      </c>
      <c r="BB103" s="26">
        <v>0</v>
      </c>
      <c r="BC103" s="26">
        <v>0</v>
      </c>
      <c r="BD103" s="26">
        <v>0</v>
      </c>
      <c r="BE103" s="26">
        <v>0</v>
      </c>
      <c r="BF103" s="26">
        <v>0</v>
      </c>
      <c r="BG103" s="26">
        <v>0</v>
      </c>
      <c r="BH103" s="26">
        <v>0</v>
      </c>
      <c r="BI103" s="26">
        <v>0</v>
      </c>
      <c r="BJ103" s="26">
        <v>0</v>
      </c>
      <c r="BK103" s="26">
        <v>0</v>
      </c>
      <c r="BL103" s="26">
        <v>0</v>
      </c>
      <c r="BM103" s="26">
        <v>0</v>
      </c>
      <c r="BN103" s="26">
        <v>0</v>
      </c>
      <c r="BO103" s="26">
        <v>0</v>
      </c>
      <c r="BP103" s="26">
        <v>0</v>
      </c>
      <c r="BQ103" s="26">
        <v>0</v>
      </c>
      <c r="BR103" s="26">
        <v>0</v>
      </c>
      <c r="BS103" s="26">
        <v>0</v>
      </c>
      <c r="BT103" s="26">
        <v>0</v>
      </c>
      <c r="BU103" s="26">
        <v>0</v>
      </c>
      <c r="BV103" s="26">
        <v>0</v>
      </c>
      <c r="BW103" s="26">
        <v>0</v>
      </c>
      <c r="BX103" s="26">
        <v>0</v>
      </c>
      <c r="BY103" s="26">
        <v>0</v>
      </c>
      <c r="BZ103" s="26">
        <v>0</v>
      </c>
      <c r="CA103" s="26">
        <v>0</v>
      </c>
      <c r="CB103" s="26">
        <v>0</v>
      </c>
      <c r="CC103" s="26">
        <v>0</v>
      </c>
      <c r="CD103" s="26">
        <v>0</v>
      </c>
      <c r="CE103" s="26">
        <v>0</v>
      </c>
      <c r="CF103" s="26">
        <v>0</v>
      </c>
      <c r="CG103" s="26">
        <v>0</v>
      </c>
      <c r="CH103" s="26">
        <v>0</v>
      </c>
      <c r="CI103" s="26">
        <v>0</v>
      </c>
      <c r="CJ103" s="26">
        <v>0</v>
      </c>
      <c r="CK103" s="26">
        <v>0</v>
      </c>
      <c r="CL103" s="26">
        <v>0</v>
      </c>
      <c r="CM103" s="26">
        <v>0</v>
      </c>
      <c r="CN103" s="26">
        <v>0</v>
      </c>
      <c r="CO103" s="26">
        <v>0</v>
      </c>
      <c r="CP103" s="26">
        <v>0</v>
      </c>
      <c r="CQ103" s="26">
        <v>0</v>
      </c>
      <c r="CR103" s="26">
        <v>0</v>
      </c>
      <c r="CS103" s="26">
        <v>0</v>
      </c>
      <c r="CT103" s="26">
        <v>1148812.99</v>
      </c>
      <c r="CU103" s="26">
        <v>1148812.99</v>
      </c>
      <c r="CV103" s="26">
        <v>0</v>
      </c>
      <c r="CW103" s="26">
        <v>0</v>
      </c>
      <c r="CX103" s="26">
        <v>0</v>
      </c>
      <c r="CY103" s="26">
        <v>0</v>
      </c>
      <c r="CZ103" s="26">
        <v>0</v>
      </c>
      <c r="DA103" s="26">
        <v>0</v>
      </c>
      <c r="DB103" s="26">
        <v>0</v>
      </c>
      <c r="DC103" s="26">
        <v>0</v>
      </c>
      <c r="DD103" s="26">
        <v>0</v>
      </c>
      <c r="DE103" s="26">
        <v>0</v>
      </c>
      <c r="DF103" s="26">
        <v>0</v>
      </c>
      <c r="DG103" s="26">
        <v>0</v>
      </c>
      <c r="DH103" s="26">
        <v>0</v>
      </c>
      <c r="DI103" s="26">
        <v>0</v>
      </c>
      <c r="DJ103" s="26">
        <v>0</v>
      </c>
      <c r="DK103" s="26">
        <v>0</v>
      </c>
      <c r="DL103" s="26">
        <v>0</v>
      </c>
      <c r="DM103" s="26">
        <v>0</v>
      </c>
      <c r="DN103" s="26">
        <v>0</v>
      </c>
      <c r="DO103" s="26">
        <v>0</v>
      </c>
      <c r="DP103" s="26">
        <v>0</v>
      </c>
      <c r="DQ103" s="26">
        <v>0</v>
      </c>
      <c r="DR103" s="26">
        <v>0</v>
      </c>
      <c r="DS103" s="26">
        <v>0</v>
      </c>
      <c r="DT103" s="26">
        <v>0</v>
      </c>
      <c r="DU103" s="26">
        <v>0</v>
      </c>
      <c r="DV103" s="26">
        <v>0</v>
      </c>
      <c r="DW103" s="26">
        <v>0</v>
      </c>
      <c r="DX103" s="112" t="s">
        <v>176</v>
      </c>
      <c r="DY103" s="2"/>
      <c r="DZ103" s="2"/>
    </row>
    <row r="104" spans="1:130" ht="67.5">
      <c r="A104" s="81"/>
      <c r="B104" s="77"/>
      <c r="C104" s="43" t="s">
        <v>53</v>
      </c>
      <c r="D104" s="43" t="s">
        <v>256</v>
      </c>
      <c r="E104" s="43" t="s">
        <v>55</v>
      </c>
      <c r="F104" s="43"/>
      <c r="G104" s="43"/>
      <c r="H104" s="43"/>
      <c r="I104" s="43"/>
      <c r="J104" s="43"/>
      <c r="K104" s="43"/>
      <c r="L104" s="43"/>
      <c r="M104" s="43"/>
      <c r="N104" s="43"/>
      <c r="O104" s="43"/>
      <c r="P104" s="43"/>
      <c r="Q104" s="43"/>
      <c r="R104" s="43"/>
      <c r="S104" s="43"/>
      <c r="T104" s="43"/>
      <c r="U104" s="43"/>
      <c r="V104" s="43"/>
      <c r="W104" s="43"/>
      <c r="X104" s="43"/>
      <c r="Y104" s="43"/>
      <c r="Z104" s="43"/>
      <c r="AA104" s="43" t="s">
        <v>275</v>
      </c>
      <c r="AB104" s="43" t="s">
        <v>70</v>
      </c>
      <c r="AC104" s="44" t="s">
        <v>276</v>
      </c>
      <c r="AD104" s="43"/>
      <c r="AE104" s="43"/>
      <c r="AF104" s="44"/>
      <c r="AG104" s="23"/>
      <c r="AH104" s="23"/>
      <c r="AI104" s="24"/>
      <c r="AJ104" s="77"/>
      <c r="AK104" s="97"/>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113"/>
      <c r="DY104" s="28" t="s">
        <v>72</v>
      </c>
      <c r="DZ104" s="2"/>
    </row>
    <row r="105" spans="1:130" ht="31.5">
      <c r="A105" s="35" t="s">
        <v>277</v>
      </c>
      <c r="B105" s="17" t="s">
        <v>278</v>
      </c>
      <c r="C105" s="45" t="s">
        <v>46</v>
      </c>
      <c r="D105" s="45" t="s">
        <v>46</v>
      </c>
      <c r="E105" s="45" t="s">
        <v>46</v>
      </c>
      <c r="F105" s="45" t="s">
        <v>46</v>
      </c>
      <c r="G105" s="45" t="s">
        <v>46</v>
      </c>
      <c r="H105" s="45" t="s">
        <v>46</v>
      </c>
      <c r="I105" s="45" t="s">
        <v>46</v>
      </c>
      <c r="J105" s="45" t="s">
        <v>46</v>
      </c>
      <c r="K105" s="45" t="s">
        <v>46</v>
      </c>
      <c r="L105" s="45" t="s">
        <v>46</v>
      </c>
      <c r="M105" s="45" t="s">
        <v>46</v>
      </c>
      <c r="N105" s="45" t="s">
        <v>46</v>
      </c>
      <c r="O105" s="45" t="s">
        <v>46</v>
      </c>
      <c r="P105" s="45" t="s">
        <v>46</v>
      </c>
      <c r="Q105" s="45" t="s">
        <v>46</v>
      </c>
      <c r="R105" s="45" t="s">
        <v>46</v>
      </c>
      <c r="S105" s="45" t="s">
        <v>46</v>
      </c>
      <c r="T105" s="45" t="s">
        <v>46</v>
      </c>
      <c r="U105" s="45" t="s">
        <v>46</v>
      </c>
      <c r="V105" s="45" t="s">
        <v>46</v>
      </c>
      <c r="W105" s="45" t="s">
        <v>46</v>
      </c>
      <c r="X105" s="45" t="s">
        <v>46</v>
      </c>
      <c r="Y105" s="45" t="s">
        <v>46</v>
      </c>
      <c r="Z105" s="45" t="s">
        <v>46</v>
      </c>
      <c r="AA105" s="45" t="s">
        <v>46</v>
      </c>
      <c r="AB105" s="45" t="s">
        <v>46</v>
      </c>
      <c r="AC105" s="45" t="s">
        <v>46</v>
      </c>
      <c r="AD105" s="45" t="s">
        <v>46</v>
      </c>
      <c r="AE105" s="45" t="s">
        <v>46</v>
      </c>
      <c r="AF105" s="45" t="s">
        <v>46</v>
      </c>
      <c r="AG105" s="19"/>
      <c r="AH105" s="19"/>
      <c r="AI105" s="19"/>
      <c r="AJ105" s="20" t="s">
        <v>46</v>
      </c>
      <c r="AK105" s="18" t="s">
        <v>46</v>
      </c>
      <c r="AL105" s="21">
        <v>15486687.01</v>
      </c>
      <c r="AM105" s="21">
        <v>15285619.17</v>
      </c>
      <c r="AN105" s="21">
        <v>0</v>
      </c>
      <c r="AO105" s="21">
        <v>0</v>
      </c>
      <c r="AP105" s="21">
        <v>15486687.01</v>
      </c>
      <c r="AQ105" s="21">
        <v>15285619.17</v>
      </c>
      <c r="AR105" s="21">
        <v>0</v>
      </c>
      <c r="AS105" s="21">
        <v>0</v>
      </c>
      <c r="AT105" s="21">
        <v>0</v>
      </c>
      <c r="AU105" s="21">
        <v>0</v>
      </c>
      <c r="AV105" s="21">
        <v>13750600</v>
      </c>
      <c r="AW105" s="21">
        <v>0</v>
      </c>
      <c r="AX105" s="21">
        <v>13750600</v>
      </c>
      <c r="AY105" s="21">
        <v>0</v>
      </c>
      <c r="AZ105" s="21">
        <v>0</v>
      </c>
      <c r="BA105" s="21">
        <v>19751900</v>
      </c>
      <c r="BB105" s="21">
        <v>0</v>
      </c>
      <c r="BC105" s="21">
        <v>19751900</v>
      </c>
      <c r="BD105" s="21">
        <v>0</v>
      </c>
      <c r="BE105" s="21">
        <v>0</v>
      </c>
      <c r="BF105" s="21">
        <v>22323900</v>
      </c>
      <c r="BG105" s="21">
        <v>0</v>
      </c>
      <c r="BH105" s="21">
        <v>22323900</v>
      </c>
      <c r="BI105" s="21">
        <v>0</v>
      </c>
      <c r="BJ105" s="21">
        <v>0</v>
      </c>
      <c r="BK105" s="21">
        <v>22323900</v>
      </c>
      <c r="BL105" s="21">
        <v>0</v>
      </c>
      <c r="BM105" s="21">
        <v>22323900</v>
      </c>
      <c r="BN105" s="21">
        <v>0</v>
      </c>
      <c r="BO105" s="21">
        <v>0</v>
      </c>
      <c r="BP105" s="21">
        <v>8356000</v>
      </c>
      <c r="BQ105" s="21">
        <v>8155000</v>
      </c>
      <c r="BR105" s="21">
        <v>0</v>
      </c>
      <c r="BS105" s="21">
        <v>0</v>
      </c>
      <c r="BT105" s="21">
        <v>8356000</v>
      </c>
      <c r="BU105" s="21">
        <v>8155000</v>
      </c>
      <c r="BV105" s="21">
        <v>0</v>
      </c>
      <c r="BW105" s="21">
        <v>0</v>
      </c>
      <c r="BX105" s="21">
        <v>0</v>
      </c>
      <c r="BY105" s="21">
        <v>0</v>
      </c>
      <c r="BZ105" s="21">
        <v>8590100</v>
      </c>
      <c r="CA105" s="21">
        <v>0</v>
      </c>
      <c r="CB105" s="21">
        <v>8590100</v>
      </c>
      <c r="CC105" s="21">
        <v>0</v>
      </c>
      <c r="CD105" s="21">
        <v>0</v>
      </c>
      <c r="CE105" s="21">
        <v>8590100</v>
      </c>
      <c r="CF105" s="21">
        <v>0</v>
      </c>
      <c r="CG105" s="21">
        <v>8590100</v>
      </c>
      <c r="CH105" s="21">
        <v>0</v>
      </c>
      <c r="CI105" s="21">
        <v>0</v>
      </c>
      <c r="CJ105" s="21">
        <v>8590100</v>
      </c>
      <c r="CK105" s="21">
        <v>0</v>
      </c>
      <c r="CL105" s="21">
        <v>8590100</v>
      </c>
      <c r="CM105" s="21">
        <v>0</v>
      </c>
      <c r="CN105" s="21">
        <v>0</v>
      </c>
      <c r="CO105" s="21">
        <v>8590100</v>
      </c>
      <c r="CP105" s="21">
        <v>0</v>
      </c>
      <c r="CQ105" s="21">
        <v>8590100</v>
      </c>
      <c r="CR105" s="21">
        <v>0</v>
      </c>
      <c r="CS105" s="21">
        <v>0</v>
      </c>
      <c r="CT105" s="21">
        <v>15486687.01</v>
      </c>
      <c r="CU105" s="21">
        <v>0</v>
      </c>
      <c r="CV105" s="21">
        <v>15486687.01</v>
      </c>
      <c r="CW105" s="21">
        <v>0</v>
      </c>
      <c r="CX105" s="21">
        <v>0</v>
      </c>
      <c r="CY105" s="21">
        <v>13750600</v>
      </c>
      <c r="CZ105" s="21">
        <v>0</v>
      </c>
      <c r="DA105" s="21">
        <v>13750600</v>
      </c>
      <c r="DB105" s="21">
        <v>0</v>
      </c>
      <c r="DC105" s="21">
        <v>0</v>
      </c>
      <c r="DD105" s="21">
        <v>19751900</v>
      </c>
      <c r="DE105" s="21">
        <v>0</v>
      </c>
      <c r="DF105" s="21">
        <v>19751900</v>
      </c>
      <c r="DG105" s="21">
        <v>0</v>
      </c>
      <c r="DH105" s="21">
        <v>0</v>
      </c>
      <c r="DI105" s="21">
        <v>8356000</v>
      </c>
      <c r="DJ105" s="21">
        <v>0</v>
      </c>
      <c r="DK105" s="21">
        <v>8356000</v>
      </c>
      <c r="DL105" s="21">
        <v>0</v>
      </c>
      <c r="DM105" s="21">
        <v>0</v>
      </c>
      <c r="DN105" s="21">
        <v>8590100</v>
      </c>
      <c r="DO105" s="21">
        <v>0</v>
      </c>
      <c r="DP105" s="21">
        <v>8590100</v>
      </c>
      <c r="DQ105" s="21">
        <v>0</v>
      </c>
      <c r="DR105" s="21">
        <v>0</v>
      </c>
      <c r="DS105" s="21">
        <v>8590100</v>
      </c>
      <c r="DT105" s="21">
        <v>0</v>
      </c>
      <c r="DU105" s="21">
        <v>8590100</v>
      </c>
      <c r="DV105" s="21">
        <v>0</v>
      </c>
      <c r="DW105" s="21">
        <v>0</v>
      </c>
      <c r="DX105" s="18"/>
      <c r="DY105" s="2"/>
      <c r="DZ105" s="2"/>
    </row>
    <row r="106" spans="1:130" ht="56.25" customHeight="1">
      <c r="A106" s="80" t="s">
        <v>279</v>
      </c>
      <c r="B106" s="76" t="s">
        <v>280</v>
      </c>
      <c r="C106" s="43" t="s">
        <v>281</v>
      </c>
      <c r="D106" s="43" t="s">
        <v>70</v>
      </c>
      <c r="E106" s="43" t="s">
        <v>282</v>
      </c>
      <c r="F106" s="43"/>
      <c r="G106" s="43"/>
      <c r="H106" s="43"/>
      <c r="I106" s="43"/>
      <c r="J106" s="43"/>
      <c r="K106" s="43"/>
      <c r="L106" s="43"/>
      <c r="M106" s="43"/>
      <c r="N106" s="43"/>
      <c r="O106" s="43"/>
      <c r="P106" s="43"/>
      <c r="Q106" s="43"/>
      <c r="R106" s="43"/>
      <c r="S106" s="43"/>
      <c r="T106" s="43"/>
      <c r="U106" s="43"/>
      <c r="V106" s="43"/>
      <c r="W106" s="43"/>
      <c r="X106" s="43"/>
      <c r="Y106" s="43"/>
      <c r="Z106" s="43"/>
      <c r="AA106" s="43" t="s">
        <v>91</v>
      </c>
      <c r="AB106" s="43" t="s">
        <v>70</v>
      </c>
      <c r="AC106" s="44" t="s">
        <v>92</v>
      </c>
      <c r="AD106" s="43"/>
      <c r="AE106" s="43"/>
      <c r="AF106" s="44"/>
      <c r="AG106" s="23"/>
      <c r="AH106" s="23"/>
      <c r="AI106" s="24"/>
      <c r="AJ106" s="76" t="s">
        <v>95</v>
      </c>
      <c r="AK106" s="96" t="s">
        <v>201</v>
      </c>
      <c r="AL106" s="26">
        <v>4212000</v>
      </c>
      <c r="AM106" s="26">
        <v>4011000</v>
      </c>
      <c r="AN106" s="26">
        <v>0</v>
      </c>
      <c r="AO106" s="26">
        <v>0</v>
      </c>
      <c r="AP106" s="26">
        <v>4212000</v>
      </c>
      <c r="AQ106" s="26">
        <v>4011000</v>
      </c>
      <c r="AR106" s="26">
        <v>0</v>
      </c>
      <c r="AS106" s="26">
        <v>0</v>
      </c>
      <c r="AT106" s="26">
        <v>0</v>
      </c>
      <c r="AU106" s="26">
        <v>0</v>
      </c>
      <c r="AV106" s="26">
        <v>4248000</v>
      </c>
      <c r="AW106" s="26">
        <v>0</v>
      </c>
      <c r="AX106" s="26">
        <v>4248000</v>
      </c>
      <c r="AY106" s="26">
        <v>0</v>
      </c>
      <c r="AZ106" s="26">
        <v>0</v>
      </c>
      <c r="BA106" s="26">
        <v>4248000</v>
      </c>
      <c r="BB106" s="26">
        <v>0</v>
      </c>
      <c r="BC106" s="26">
        <v>4248000</v>
      </c>
      <c r="BD106" s="26">
        <v>0</v>
      </c>
      <c r="BE106" s="26">
        <v>0</v>
      </c>
      <c r="BF106" s="26">
        <v>4248000</v>
      </c>
      <c r="BG106" s="26">
        <v>0</v>
      </c>
      <c r="BH106" s="26">
        <v>4248000</v>
      </c>
      <c r="BI106" s="26">
        <v>0</v>
      </c>
      <c r="BJ106" s="26">
        <v>0</v>
      </c>
      <c r="BK106" s="26">
        <v>4248000</v>
      </c>
      <c r="BL106" s="26">
        <v>0</v>
      </c>
      <c r="BM106" s="26">
        <v>4248000</v>
      </c>
      <c r="BN106" s="26">
        <v>0</v>
      </c>
      <c r="BO106" s="26">
        <v>0</v>
      </c>
      <c r="BP106" s="26">
        <v>4212000</v>
      </c>
      <c r="BQ106" s="26">
        <v>4011000</v>
      </c>
      <c r="BR106" s="26">
        <v>0</v>
      </c>
      <c r="BS106" s="26">
        <v>0</v>
      </c>
      <c r="BT106" s="26">
        <v>4212000</v>
      </c>
      <c r="BU106" s="26">
        <v>4011000</v>
      </c>
      <c r="BV106" s="26">
        <v>0</v>
      </c>
      <c r="BW106" s="26">
        <v>0</v>
      </c>
      <c r="BX106" s="26">
        <v>0</v>
      </c>
      <c r="BY106" s="26">
        <v>0</v>
      </c>
      <c r="BZ106" s="26">
        <v>4248000</v>
      </c>
      <c r="CA106" s="26">
        <v>0</v>
      </c>
      <c r="CB106" s="26">
        <v>4248000</v>
      </c>
      <c r="CC106" s="26">
        <v>0</v>
      </c>
      <c r="CD106" s="26">
        <v>0</v>
      </c>
      <c r="CE106" s="26">
        <v>4248000</v>
      </c>
      <c r="CF106" s="26">
        <v>0</v>
      </c>
      <c r="CG106" s="26">
        <v>4248000</v>
      </c>
      <c r="CH106" s="26">
        <v>0</v>
      </c>
      <c r="CI106" s="26">
        <v>0</v>
      </c>
      <c r="CJ106" s="26">
        <v>4248000</v>
      </c>
      <c r="CK106" s="26">
        <v>0</v>
      </c>
      <c r="CL106" s="26">
        <v>4248000</v>
      </c>
      <c r="CM106" s="26">
        <v>0</v>
      </c>
      <c r="CN106" s="26">
        <v>0</v>
      </c>
      <c r="CO106" s="26">
        <v>4248000</v>
      </c>
      <c r="CP106" s="26">
        <v>0</v>
      </c>
      <c r="CQ106" s="26">
        <v>4248000</v>
      </c>
      <c r="CR106" s="26">
        <v>0</v>
      </c>
      <c r="CS106" s="26">
        <v>0</v>
      </c>
      <c r="CT106" s="26">
        <v>4212000</v>
      </c>
      <c r="CU106" s="26">
        <v>0</v>
      </c>
      <c r="CV106" s="26">
        <v>4212000</v>
      </c>
      <c r="CW106" s="26">
        <v>0</v>
      </c>
      <c r="CX106" s="26">
        <v>0</v>
      </c>
      <c r="CY106" s="26">
        <v>4248000</v>
      </c>
      <c r="CZ106" s="26">
        <v>0</v>
      </c>
      <c r="DA106" s="26">
        <v>4248000</v>
      </c>
      <c r="DB106" s="26">
        <v>0</v>
      </c>
      <c r="DC106" s="26">
        <v>0</v>
      </c>
      <c r="DD106" s="26">
        <v>4248000</v>
      </c>
      <c r="DE106" s="26">
        <v>0</v>
      </c>
      <c r="DF106" s="26">
        <v>4248000</v>
      </c>
      <c r="DG106" s="26">
        <v>0</v>
      </c>
      <c r="DH106" s="26">
        <v>0</v>
      </c>
      <c r="DI106" s="26">
        <v>4212000</v>
      </c>
      <c r="DJ106" s="26">
        <v>0</v>
      </c>
      <c r="DK106" s="26">
        <v>4212000</v>
      </c>
      <c r="DL106" s="26">
        <v>0</v>
      </c>
      <c r="DM106" s="26">
        <v>0</v>
      </c>
      <c r="DN106" s="26">
        <v>4248000</v>
      </c>
      <c r="DO106" s="26">
        <v>0</v>
      </c>
      <c r="DP106" s="26">
        <v>4248000</v>
      </c>
      <c r="DQ106" s="26">
        <v>0</v>
      </c>
      <c r="DR106" s="26">
        <v>0</v>
      </c>
      <c r="DS106" s="26">
        <v>4248000</v>
      </c>
      <c r="DT106" s="26">
        <v>0</v>
      </c>
      <c r="DU106" s="26">
        <v>4248000</v>
      </c>
      <c r="DV106" s="26">
        <v>0</v>
      </c>
      <c r="DW106" s="26">
        <v>0</v>
      </c>
      <c r="DX106" s="112" t="s">
        <v>58</v>
      </c>
      <c r="DY106" s="2"/>
      <c r="DZ106" s="2"/>
    </row>
    <row r="107" spans="1:130" ht="45.75" customHeight="1">
      <c r="A107" s="81"/>
      <c r="B107" s="77"/>
      <c r="C107" s="43" t="s">
        <v>53</v>
      </c>
      <c r="D107" s="43" t="s">
        <v>256</v>
      </c>
      <c r="E107" s="43" t="s">
        <v>55</v>
      </c>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4"/>
      <c r="AD107" s="43"/>
      <c r="AE107" s="43"/>
      <c r="AF107" s="44"/>
      <c r="AG107" s="23"/>
      <c r="AH107" s="23"/>
      <c r="AI107" s="24"/>
      <c r="AJ107" s="77"/>
      <c r="AK107" s="97"/>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113"/>
      <c r="DY107" s="28" t="s">
        <v>72</v>
      </c>
      <c r="DZ107" s="2"/>
    </row>
    <row r="108" spans="1:130" ht="56.25" customHeight="1">
      <c r="A108" s="80" t="s">
        <v>283</v>
      </c>
      <c r="B108" s="76" t="s">
        <v>284</v>
      </c>
      <c r="C108" s="43" t="s">
        <v>270</v>
      </c>
      <c r="D108" s="43" t="s">
        <v>70</v>
      </c>
      <c r="E108" s="43" t="s">
        <v>271</v>
      </c>
      <c r="F108" s="43"/>
      <c r="G108" s="43"/>
      <c r="H108" s="43"/>
      <c r="I108" s="43"/>
      <c r="J108" s="43"/>
      <c r="K108" s="43"/>
      <c r="L108" s="43"/>
      <c r="M108" s="43"/>
      <c r="N108" s="43"/>
      <c r="O108" s="43"/>
      <c r="P108" s="43"/>
      <c r="Q108" s="43"/>
      <c r="R108" s="43"/>
      <c r="S108" s="43"/>
      <c r="T108" s="43"/>
      <c r="U108" s="43"/>
      <c r="V108" s="43"/>
      <c r="W108" s="43"/>
      <c r="X108" s="43"/>
      <c r="Y108" s="43"/>
      <c r="Z108" s="43"/>
      <c r="AA108" s="43" t="s">
        <v>272</v>
      </c>
      <c r="AB108" s="43" t="s">
        <v>70</v>
      </c>
      <c r="AC108" s="44" t="s">
        <v>273</v>
      </c>
      <c r="AD108" s="43"/>
      <c r="AE108" s="43"/>
      <c r="AF108" s="44"/>
      <c r="AG108" s="23"/>
      <c r="AH108" s="23"/>
      <c r="AI108" s="24"/>
      <c r="AJ108" s="76" t="s">
        <v>122</v>
      </c>
      <c r="AK108" s="96" t="s">
        <v>274</v>
      </c>
      <c r="AL108" s="26">
        <v>7110087.01</v>
      </c>
      <c r="AM108" s="26">
        <v>7110019.17</v>
      </c>
      <c r="AN108" s="26">
        <v>0</v>
      </c>
      <c r="AO108" s="26">
        <v>0</v>
      </c>
      <c r="AP108" s="26">
        <v>7110087.01</v>
      </c>
      <c r="AQ108" s="26">
        <v>7110019.17</v>
      </c>
      <c r="AR108" s="26">
        <v>0</v>
      </c>
      <c r="AS108" s="26">
        <v>0</v>
      </c>
      <c r="AT108" s="26">
        <v>0</v>
      </c>
      <c r="AU108" s="26">
        <v>0</v>
      </c>
      <c r="AV108" s="26">
        <v>5144100</v>
      </c>
      <c r="AW108" s="26">
        <v>0</v>
      </c>
      <c r="AX108" s="26">
        <v>5144100</v>
      </c>
      <c r="AY108" s="26">
        <v>0</v>
      </c>
      <c r="AZ108" s="26">
        <v>0</v>
      </c>
      <c r="BA108" s="26">
        <v>11145400</v>
      </c>
      <c r="BB108" s="26">
        <v>0</v>
      </c>
      <c r="BC108" s="26">
        <v>11145400</v>
      </c>
      <c r="BD108" s="26">
        <v>0</v>
      </c>
      <c r="BE108" s="26">
        <v>0</v>
      </c>
      <c r="BF108" s="26">
        <v>13717400</v>
      </c>
      <c r="BG108" s="26">
        <v>0</v>
      </c>
      <c r="BH108" s="26">
        <v>13717400</v>
      </c>
      <c r="BI108" s="26">
        <v>0</v>
      </c>
      <c r="BJ108" s="26">
        <v>0</v>
      </c>
      <c r="BK108" s="26">
        <v>13717400</v>
      </c>
      <c r="BL108" s="26">
        <v>0</v>
      </c>
      <c r="BM108" s="26">
        <v>13717400</v>
      </c>
      <c r="BN108" s="26">
        <v>0</v>
      </c>
      <c r="BO108" s="26">
        <v>0</v>
      </c>
      <c r="BP108" s="26">
        <v>0</v>
      </c>
      <c r="BQ108" s="26">
        <v>0</v>
      </c>
      <c r="BR108" s="26">
        <v>0</v>
      </c>
      <c r="BS108" s="26">
        <v>0</v>
      </c>
      <c r="BT108" s="26">
        <v>0</v>
      </c>
      <c r="BU108" s="26">
        <v>0</v>
      </c>
      <c r="BV108" s="26">
        <v>0</v>
      </c>
      <c r="BW108" s="26">
        <v>0</v>
      </c>
      <c r="BX108" s="26">
        <v>0</v>
      </c>
      <c r="BY108" s="26">
        <v>0</v>
      </c>
      <c r="BZ108" s="26">
        <v>0</v>
      </c>
      <c r="CA108" s="26">
        <v>0</v>
      </c>
      <c r="CB108" s="26">
        <v>0</v>
      </c>
      <c r="CC108" s="26">
        <v>0</v>
      </c>
      <c r="CD108" s="26">
        <v>0</v>
      </c>
      <c r="CE108" s="26">
        <v>0</v>
      </c>
      <c r="CF108" s="26">
        <v>0</v>
      </c>
      <c r="CG108" s="26">
        <v>0</v>
      </c>
      <c r="CH108" s="26">
        <v>0</v>
      </c>
      <c r="CI108" s="26">
        <v>0</v>
      </c>
      <c r="CJ108" s="26">
        <v>0</v>
      </c>
      <c r="CK108" s="26">
        <v>0</v>
      </c>
      <c r="CL108" s="26">
        <v>0</v>
      </c>
      <c r="CM108" s="26">
        <v>0</v>
      </c>
      <c r="CN108" s="26">
        <v>0</v>
      </c>
      <c r="CO108" s="26">
        <v>0</v>
      </c>
      <c r="CP108" s="26">
        <v>0</v>
      </c>
      <c r="CQ108" s="26">
        <v>0</v>
      </c>
      <c r="CR108" s="26">
        <v>0</v>
      </c>
      <c r="CS108" s="26">
        <v>0</v>
      </c>
      <c r="CT108" s="26">
        <v>7110087.01</v>
      </c>
      <c r="CU108" s="26">
        <v>0</v>
      </c>
      <c r="CV108" s="26">
        <v>7110087.01</v>
      </c>
      <c r="CW108" s="26">
        <v>0</v>
      </c>
      <c r="CX108" s="26">
        <v>0</v>
      </c>
      <c r="CY108" s="26">
        <v>5144100</v>
      </c>
      <c r="CZ108" s="26">
        <v>0</v>
      </c>
      <c r="DA108" s="26">
        <v>5144100</v>
      </c>
      <c r="DB108" s="26">
        <v>0</v>
      </c>
      <c r="DC108" s="26">
        <v>0</v>
      </c>
      <c r="DD108" s="26">
        <v>11145400</v>
      </c>
      <c r="DE108" s="26">
        <v>0</v>
      </c>
      <c r="DF108" s="26">
        <v>11145400</v>
      </c>
      <c r="DG108" s="26">
        <v>0</v>
      </c>
      <c r="DH108" s="26">
        <v>0</v>
      </c>
      <c r="DI108" s="26">
        <v>0</v>
      </c>
      <c r="DJ108" s="26">
        <v>0</v>
      </c>
      <c r="DK108" s="26">
        <v>0</v>
      </c>
      <c r="DL108" s="26">
        <v>0</v>
      </c>
      <c r="DM108" s="26">
        <v>0</v>
      </c>
      <c r="DN108" s="26">
        <v>0</v>
      </c>
      <c r="DO108" s="26">
        <v>0</v>
      </c>
      <c r="DP108" s="26">
        <v>0</v>
      </c>
      <c r="DQ108" s="26">
        <v>0</v>
      </c>
      <c r="DR108" s="26">
        <v>0</v>
      </c>
      <c r="DS108" s="26">
        <v>0</v>
      </c>
      <c r="DT108" s="26">
        <v>0</v>
      </c>
      <c r="DU108" s="26">
        <v>0</v>
      </c>
      <c r="DV108" s="26">
        <v>0</v>
      </c>
      <c r="DW108" s="26">
        <v>0</v>
      </c>
      <c r="DX108" s="112" t="s">
        <v>58</v>
      </c>
      <c r="DY108" s="2"/>
      <c r="DZ108" s="2"/>
    </row>
    <row r="109" spans="1:130" ht="67.5">
      <c r="A109" s="81"/>
      <c r="B109" s="77"/>
      <c r="C109" s="43" t="s">
        <v>53</v>
      </c>
      <c r="D109" s="43" t="s">
        <v>256</v>
      </c>
      <c r="E109" s="43" t="s">
        <v>55</v>
      </c>
      <c r="F109" s="43"/>
      <c r="G109" s="43"/>
      <c r="H109" s="43"/>
      <c r="I109" s="43"/>
      <c r="J109" s="43"/>
      <c r="K109" s="43"/>
      <c r="L109" s="43"/>
      <c r="M109" s="43"/>
      <c r="N109" s="43"/>
      <c r="O109" s="43"/>
      <c r="P109" s="43"/>
      <c r="Q109" s="43"/>
      <c r="R109" s="43"/>
      <c r="S109" s="43"/>
      <c r="T109" s="43"/>
      <c r="U109" s="43"/>
      <c r="V109" s="43"/>
      <c r="W109" s="43"/>
      <c r="X109" s="43"/>
      <c r="Y109" s="43"/>
      <c r="Z109" s="43"/>
      <c r="AA109" s="43" t="s">
        <v>275</v>
      </c>
      <c r="AB109" s="43" t="s">
        <v>70</v>
      </c>
      <c r="AC109" s="44" t="s">
        <v>276</v>
      </c>
      <c r="AD109" s="43"/>
      <c r="AE109" s="43"/>
      <c r="AF109" s="44"/>
      <c r="AG109" s="23"/>
      <c r="AH109" s="23"/>
      <c r="AI109" s="24"/>
      <c r="AJ109" s="77"/>
      <c r="AK109" s="97"/>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113"/>
      <c r="DY109" s="28" t="s">
        <v>72</v>
      </c>
      <c r="DZ109" s="2"/>
    </row>
    <row r="110" spans="1:130" ht="138.75" customHeight="1">
      <c r="A110" s="36" t="s">
        <v>285</v>
      </c>
      <c r="B110" s="22" t="s">
        <v>286</v>
      </c>
      <c r="C110" s="43" t="s">
        <v>53</v>
      </c>
      <c r="D110" s="43" t="s">
        <v>256</v>
      </c>
      <c r="E110" s="43" t="s">
        <v>55</v>
      </c>
      <c r="F110" s="43"/>
      <c r="G110" s="43"/>
      <c r="H110" s="43"/>
      <c r="I110" s="43"/>
      <c r="J110" s="43"/>
      <c r="K110" s="43"/>
      <c r="L110" s="43"/>
      <c r="M110" s="43"/>
      <c r="N110" s="43"/>
      <c r="O110" s="43"/>
      <c r="P110" s="43"/>
      <c r="Q110" s="43"/>
      <c r="R110" s="43"/>
      <c r="S110" s="43"/>
      <c r="T110" s="43"/>
      <c r="U110" s="43"/>
      <c r="V110" s="43"/>
      <c r="W110" s="43"/>
      <c r="X110" s="43"/>
      <c r="Y110" s="43"/>
      <c r="Z110" s="43"/>
      <c r="AA110" s="43" t="s">
        <v>287</v>
      </c>
      <c r="AB110" s="43" t="s">
        <v>70</v>
      </c>
      <c r="AC110" s="44" t="s">
        <v>273</v>
      </c>
      <c r="AD110" s="43"/>
      <c r="AE110" s="43"/>
      <c r="AF110" s="44"/>
      <c r="AG110" s="23"/>
      <c r="AH110" s="23"/>
      <c r="AI110" s="24"/>
      <c r="AJ110" s="22" t="s">
        <v>288</v>
      </c>
      <c r="AK110" s="25" t="s">
        <v>289</v>
      </c>
      <c r="AL110" s="26">
        <v>527100</v>
      </c>
      <c r="AM110" s="26">
        <v>527100</v>
      </c>
      <c r="AN110" s="26">
        <v>0</v>
      </c>
      <c r="AO110" s="26">
        <v>0</v>
      </c>
      <c r="AP110" s="26">
        <v>527100</v>
      </c>
      <c r="AQ110" s="26">
        <v>527100</v>
      </c>
      <c r="AR110" s="26">
        <v>0</v>
      </c>
      <c r="AS110" s="26">
        <v>0</v>
      </c>
      <c r="AT110" s="26">
        <v>0</v>
      </c>
      <c r="AU110" s="26">
        <v>0</v>
      </c>
      <c r="AV110" s="26">
        <v>527100</v>
      </c>
      <c r="AW110" s="26">
        <v>0</v>
      </c>
      <c r="AX110" s="26">
        <v>527100</v>
      </c>
      <c r="AY110" s="26">
        <v>0</v>
      </c>
      <c r="AZ110" s="26">
        <v>0</v>
      </c>
      <c r="BA110" s="26">
        <v>527100</v>
      </c>
      <c r="BB110" s="26">
        <v>0</v>
      </c>
      <c r="BC110" s="26">
        <v>527100</v>
      </c>
      <c r="BD110" s="26">
        <v>0</v>
      </c>
      <c r="BE110" s="26">
        <v>0</v>
      </c>
      <c r="BF110" s="26">
        <v>527100</v>
      </c>
      <c r="BG110" s="26">
        <v>0</v>
      </c>
      <c r="BH110" s="26">
        <v>527100</v>
      </c>
      <c r="BI110" s="26">
        <v>0</v>
      </c>
      <c r="BJ110" s="26">
        <v>0</v>
      </c>
      <c r="BK110" s="26">
        <v>527100</v>
      </c>
      <c r="BL110" s="26">
        <v>0</v>
      </c>
      <c r="BM110" s="26">
        <v>527100</v>
      </c>
      <c r="BN110" s="26">
        <v>0</v>
      </c>
      <c r="BO110" s="26">
        <v>0</v>
      </c>
      <c r="BP110" s="26">
        <v>506500</v>
      </c>
      <c r="BQ110" s="26">
        <v>506500</v>
      </c>
      <c r="BR110" s="26">
        <v>0</v>
      </c>
      <c r="BS110" s="26">
        <v>0</v>
      </c>
      <c r="BT110" s="26">
        <v>506500</v>
      </c>
      <c r="BU110" s="26">
        <v>506500</v>
      </c>
      <c r="BV110" s="26">
        <v>0</v>
      </c>
      <c r="BW110" s="26">
        <v>0</v>
      </c>
      <c r="BX110" s="26">
        <v>0</v>
      </c>
      <c r="BY110" s="26">
        <v>0</v>
      </c>
      <c r="BZ110" s="26">
        <v>510700</v>
      </c>
      <c r="CA110" s="26">
        <v>0</v>
      </c>
      <c r="CB110" s="26">
        <v>510700</v>
      </c>
      <c r="CC110" s="26">
        <v>0</v>
      </c>
      <c r="CD110" s="26">
        <v>0</v>
      </c>
      <c r="CE110" s="26">
        <v>510700</v>
      </c>
      <c r="CF110" s="26">
        <v>0</v>
      </c>
      <c r="CG110" s="26">
        <v>510700</v>
      </c>
      <c r="CH110" s="26">
        <v>0</v>
      </c>
      <c r="CI110" s="26">
        <v>0</v>
      </c>
      <c r="CJ110" s="26">
        <v>510700</v>
      </c>
      <c r="CK110" s="26">
        <v>0</v>
      </c>
      <c r="CL110" s="26">
        <v>510700</v>
      </c>
      <c r="CM110" s="26">
        <v>0</v>
      </c>
      <c r="CN110" s="26">
        <v>0</v>
      </c>
      <c r="CO110" s="26">
        <v>510700</v>
      </c>
      <c r="CP110" s="26">
        <v>0</v>
      </c>
      <c r="CQ110" s="26">
        <v>510700</v>
      </c>
      <c r="CR110" s="26">
        <v>0</v>
      </c>
      <c r="CS110" s="26">
        <v>0</v>
      </c>
      <c r="CT110" s="26">
        <v>527100</v>
      </c>
      <c r="CU110" s="26">
        <v>0</v>
      </c>
      <c r="CV110" s="26">
        <v>527100</v>
      </c>
      <c r="CW110" s="26">
        <v>0</v>
      </c>
      <c r="CX110" s="26">
        <v>0</v>
      </c>
      <c r="CY110" s="26">
        <v>527100</v>
      </c>
      <c r="CZ110" s="26">
        <v>0</v>
      </c>
      <c r="DA110" s="26">
        <v>527100</v>
      </c>
      <c r="DB110" s="26">
        <v>0</v>
      </c>
      <c r="DC110" s="26">
        <v>0</v>
      </c>
      <c r="DD110" s="26">
        <v>527100</v>
      </c>
      <c r="DE110" s="26">
        <v>0</v>
      </c>
      <c r="DF110" s="26">
        <v>527100</v>
      </c>
      <c r="DG110" s="26">
        <v>0</v>
      </c>
      <c r="DH110" s="26">
        <v>0</v>
      </c>
      <c r="DI110" s="26">
        <v>506500</v>
      </c>
      <c r="DJ110" s="26">
        <v>0</v>
      </c>
      <c r="DK110" s="26">
        <v>506500</v>
      </c>
      <c r="DL110" s="26">
        <v>0</v>
      </c>
      <c r="DM110" s="26">
        <v>0</v>
      </c>
      <c r="DN110" s="26">
        <v>510700</v>
      </c>
      <c r="DO110" s="26">
        <v>0</v>
      </c>
      <c r="DP110" s="26">
        <v>510700</v>
      </c>
      <c r="DQ110" s="26">
        <v>0</v>
      </c>
      <c r="DR110" s="26">
        <v>0</v>
      </c>
      <c r="DS110" s="26">
        <v>510700</v>
      </c>
      <c r="DT110" s="26">
        <v>0</v>
      </c>
      <c r="DU110" s="26">
        <v>510700</v>
      </c>
      <c r="DV110" s="26">
        <v>0</v>
      </c>
      <c r="DW110" s="26">
        <v>0</v>
      </c>
      <c r="DX110" s="27" t="s">
        <v>58</v>
      </c>
      <c r="DY110" s="2"/>
      <c r="DZ110" s="2"/>
    </row>
    <row r="111" spans="1:130" ht="189" customHeight="1">
      <c r="A111" s="36" t="s">
        <v>290</v>
      </c>
      <c r="B111" s="22" t="s">
        <v>291</v>
      </c>
      <c r="C111" s="43" t="s">
        <v>53</v>
      </c>
      <c r="D111" s="43" t="s">
        <v>244</v>
      </c>
      <c r="E111" s="43" t="s">
        <v>55</v>
      </c>
      <c r="F111" s="43"/>
      <c r="G111" s="43"/>
      <c r="H111" s="43"/>
      <c r="I111" s="43"/>
      <c r="J111" s="43"/>
      <c r="K111" s="43"/>
      <c r="L111" s="43"/>
      <c r="M111" s="43"/>
      <c r="N111" s="43"/>
      <c r="O111" s="43"/>
      <c r="P111" s="43"/>
      <c r="Q111" s="43"/>
      <c r="R111" s="43"/>
      <c r="S111" s="43"/>
      <c r="T111" s="43"/>
      <c r="U111" s="43"/>
      <c r="V111" s="43"/>
      <c r="W111" s="43"/>
      <c r="X111" s="43"/>
      <c r="Y111" s="43"/>
      <c r="Z111" s="43"/>
      <c r="AA111" s="43" t="s">
        <v>292</v>
      </c>
      <c r="AB111" s="43" t="s">
        <v>70</v>
      </c>
      <c r="AC111" s="44" t="s">
        <v>293</v>
      </c>
      <c r="AD111" s="43" t="s">
        <v>294</v>
      </c>
      <c r="AE111" s="43" t="s">
        <v>70</v>
      </c>
      <c r="AF111" s="44" t="s">
        <v>295</v>
      </c>
      <c r="AG111" s="23"/>
      <c r="AH111" s="23"/>
      <c r="AI111" s="24"/>
      <c r="AJ111" s="22" t="s">
        <v>288</v>
      </c>
      <c r="AK111" s="25" t="s">
        <v>296</v>
      </c>
      <c r="AL111" s="26">
        <v>171600</v>
      </c>
      <c r="AM111" s="26">
        <v>171600</v>
      </c>
      <c r="AN111" s="26">
        <v>0</v>
      </c>
      <c r="AO111" s="26">
        <v>0</v>
      </c>
      <c r="AP111" s="26">
        <v>171600</v>
      </c>
      <c r="AQ111" s="26">
        <v>171600</v>
      </c>
      <c r="AR111" s="26">
        <v>0</v>
      </c>
      <c r="AS111" s="26">
        <v>0</v>
      </c>
      <c r="AT111" s="26">
        <v>0</v>
      </c>
      <c r="AU111" s="26">
        <v>0</v>
      </c>
      <c r="AV111" s="26">
        <v>124800</v>
      </c>
      <c r="AW111" s="26">
        <v>0</v>
      </c>
      <c r="AX111" s="26">
        <v>124800</v>
      </c>
      <c r="AY111" s="26">
        <v>0</v>
      </c>
      <c r="AZ111" s="26">
        <v>0</v>
      </c>
      <c r="BA111" s="26">
        <v>124800</v>
      </c>
      <c r="BB111" s="26">
        <v>0</v>
      </c>
      <c r="BC111" s="26">
        <v>124800</v>
      </c>
      <c r="BD111" s="26">
        <v>0</v>
      </c>
      <c r="BE111" s="26">
        <v>0</v>
      </c>
      <c r="BF111" s="26">
        <v>124800</v>
      </c>
      <c r="BG111" s="26">
        <v>0</v>
      </c>
      <c r="BH111" s="26">
        <v>124800</v>
      </c>
      <c r="BI111" s="26">
        <v>0</v>
      </c>
      <c r="BJ111" s="26">
        <v>0</v>
      </c>
      <c r="BK111" s="26">
        <v>124800</v>
      </c>
      <c r="BL111" s="26">
        <v>0</v>
      </c>
      <c r="BM111" s="26">
        <v>124800</v>
      </c>
      <c r="BN111" s="26">
        <v>0</v>
      </c>
      <c r="BO111" s="26">
        <v>0</v>
      </c>
      <c r="BP111" s="26">
        <v>171600</v>
      </c>
      <c r="BQ111" s="26">
        <v>171600</v>
      </c>
      <c r="BR111" s="26">
        <v>0</v>
      </c>
      <c r="BS111" s="26">
        <v>0</v>
      </c>
      <c r="BT111" s="26">
        <v>171600</v>
      </c>
      <c r="BU111" s="26">
        <v>171600</v>
      </c>
      <c r="BV111" s="26">
        <v>0</v>
      </c>
      <c r="BW111" s="26">
        <v>0</v>
      </c>
      <c r="BX111" s="26">
        <v>0</v>
      </c>
      <c r="BY111" s="26">
        <v>0</v>
      </c>
      <c r="BZ111" s="26">
        <v>124800</v>
      </c>
      <c r="CA111" s="26">
        <v>0</v>
      </c>
      <c r="CB111" s="26">
        <v>124800</v>
      </c>
      <c r="CC111" s="26">
        <v>0</v>
      </c>
      <c r="CD111" s="26">
        <v>0</v>
      </c>
      <c r="CE111" s="26">
        <v>124800</v>
      </c>
      <c r="CF111" s="26">
        <v>0</v>
      </c>
      <c r="CG111" s="26">
        <v>124800</v>
      </c>
      <c r="CH111" s="26">
        <v>0</v>
      </c>
      <c r="CI111" s="26">
        <v>0</v>
      </c>
      <c r="CJ111" s="26">
        <v>124800</v>
      </c>
      <c r="CK111" s="26">
        <v>0</v>
      </c>
      <c r="CL111" s="26">
        <v>124800</v>
      </c>
      <c r="CM111" s="26">
        <v>0</v>
      </c>
      <c r="CN111" s="26">
        <v>0</v>
      </c>
      <c r="CO111" s="26">
        <v>124800</v>
      </c>
      <c r="CP111" s="26">
        <v>0</v>
      </c>
      <c r="CQ111" s="26">
        <v>124800</v>
      </c>
      <c r="CR111" s="26">
        <v>0</v>
      </c>
      <c r="CS111" s="26">
        <v>0</v>
      </c>
      <c r="CT111" s="26">
        <v>171600</v>
      </c>
      <c r="CU111" s="26">
        <v>0</v>
      </c>
      <c r="CV111" s="26">
        <v>171600</v>
      </c>
      <c r="CW111" s="26">
        <v>0</v>
      </c>
      <c r="CX111" s="26">
        <v>0</v>
      </c>
      <c r="CY111" s="26">
        <v>124800</v>
      </c>
      <c r="CZ111" s="26">
        <v>0</v>
      </c>
      <c r="DA111" s="26">
        <v>124800</v>
      </c>
      <c r="DB111" s="26">
        <v>0</v>
      </c>
      <c r="DC111" s="26">
        <v>0</v>
      </c>
      <c r="DD111" s="26">
        <v>124800</v>
      </c>
      <c r="DE111" s="26">
        <v>0</v>
      </c>
      <c r="DF111" s="26">
        <v>124800</v>
      </c>
      <c r="DG111" s="26">
        <v>0</v>
      </c>
      <c r="DH111" s="26">
        <v>0</v>
      </c>
      <c r="DI111" s="26">
        <v>171600</v>
      </c>
      <c r="DJ111" s="26">
        <v>0</v>
      </c>
      <c r="DK111" s="26">
        <v>171600</v>
      </c>
      <c r="DL111" s="26">
        <v>0</v>
      </c>
      <c r="DM111" s="26">
        <v>0</v>
      </c>
      <c r="DN111" s="26">
        <v>124800</v>
      </c>
      <c r="DO111" s="26">
        <v>0</v>
      </c>
      <c r="DP111" s="26">
        <v>124800</v>
      </c>
      <c r="DQ111" s="26">
        <v>0</v>
      </c>
      <c r="DR111" s="26">
        <v>0</v>
      </c>
      <c r="DS111" s="26">
        <v>124800</v>
      </c>
      <c r="DT111" s="26">
        <v>0</v>
      </c>
      <c r="DU111" s="26">
        <v>124800</v>
      </c>
      <c r="DV111" s="26">
        <v>0</v>
      </c>
      <c r="DW111" s="26">
        <v>0</v>
      </c>
      <c r="DX111" s="27" t="s">
        <v>58</v>
      </c>
      <c r="DY111" s="2"/>
      <c r="DZ111" s="2"/>
    </row>
    <row r="112" spans="1:130" ht="105.75" customHeight="1">
      <c r="A112" s="36" t="s">
        <v>297</v>
      </c>
      <c r="B112" s="22" t="s">
        <v>298</v>
      </c>
      <c r="C112" s="43" t="s">
        <v>53</v>
      </c>
      <c r="D112" s="43" t="s">
        <v>244</v>
      </c>
      <c r="E112" s="43" t="s">
        <v>55</v>
      </c>
      <c r="F112" s="43"/>
      <c r="G112" s="43"/>
      <c r="H112" s="43"/>
      <c r="I112" s="43"/>
      <c r="J112" s="43"/>
      <c r="K112" s="43"/>
      <c r="L112" s="43"/>
      <c r="M112" s="43"/>
      <c r="N112" s="43"/>
      <c r="O112" s="43"/>
      <c r="P112" s="43"/>
      <c r="Q112" s="43"/>
      <c r="R112" s="43"/>
      <c r="S112" s="43"/>
      <c r="T112" s="43"/>
      <c r="U112" s="43"/>
      <c r="V112" s="43"/>
      <c r="W112" s="43"/>
      <c r="X112" s="43"/>
      <c r="Y112" s="43"/>
      <c r="Z112" s="43"/>
      <c r="AA112" s="43" t="s">
        <v>299</v>
      </c>
      <c r="AB112" s="43" t="s">
        <v>70</v>
      </c>
      <c r="AC112" s="44" t="s">
        <v>300</v>
      </c>
      <c r="AD112" s="43" t="s">
        <v>301</v>
      </c>
      <c r="AE112" s="43" t="s">
        <v>70</v>
      </c>
      <c r="AF112" s="44" t="s">
        <v>302</v>
      </c>
      <c r="AG112" s="23"/>
      <c r="AH112" s="23"/>
      <c r="AI112" s="24"/>
      <c r="AJ112" s="22" t="s">
        <v>288</v>
      </c>
      <c r="AK112" s="25" t="s">
        <v>303</v>
      </c>
      <c r="AL112" s="26">
        <v>2600</v>
      </c>
      <c r="AM112" s="26">
        <v>2600</v>
      </c>
      <c r="AN112" s="26">
        <v>0</v>
      </c>
      <c r="AO112" s="26">
        <v>0</v>
      </c>
      <c r="AP112" s="26">
        <v>2600</v>
      </c>
      <c r="AQ112" s="26">
        <v>2600</v>
      </c>
      <c r="AR112" s="26">
        <v>0</v>
      </c>
      <c r="AS112" s="26">
        <v>0</v>
      </c>
      <c r="AT112" s="26">
        <v>0</v>
      </c>
      <c r="AU112" s="26">
        <v>0</v>
      </c>
      <c r="AV112" s="26">
        <v>0</v>
      </c>
      <c r="AW112" s="26">
        <v>0</v>
      </c>
      <c r="AX112" s="26">
        <v>0</v>
      </c>
      <c r="AY112" s="26">
        <v>0</v>
      </c>
      <c r="AZ112" s="26">
        <v>0</v>
      </c>
      <c r="BA112" s="26">
        <v>0</v>
      </c>
      <c r="BB112" s="26">
        <v>0</v>
      </c>
      <c r="BC112" s="26">
        <v>0</v>
      </c>
      <c r="BD112" s="26">
        <v>0</v>
      </c>
      <c r="BE112" s="26">
        <v>0</v>
      </c>
      <c r="BF112" s="26">
        <v>0</v>
      </c>
      <c r="BG112" s="26">
        <v>0</v>
      </c>
      <c r="BH112" s="26">
        <v>0</v>
      </c>
      <c r="BI112" s="26">
        <v>0</v>
      </c>
      <c r="BJ112" s="26">
        <v>0</v>
      </c>
      <c r="BK112" s="26">
        <v>0</v>
      </c>
      <c r="BL112" s="26">
        <v>0</v>
      </c>
      <c r="BM112" s="26">
        <v>0</v>
      </c>
      <c r="BN112" s="26">
        <v>0</v>
      </c>
      <c r="BO112" s="26">
        <v>0</v>
      </c>
      <c r="BP112" s="26">
        <v>2600</v>
      </c>
      <c r="BQ112" s="26">
        <v>2600</v>
      </c>
      <c r="BR112" s="26">
        <v>0</v>
      </c>
      <c r="BS112" s="26">
        <v>0</v>
      </c>
      <c r="BT112" s="26">
        <v>2600</v>
      </c>
      <c r="BU112" s="26">
        <v>2600</v>
      </c>
      <c r="BV112" s="26">
        <v>0</v>
      </c>
      <c r="BW112" s="26">
        <v>0</v>
      </c>
      <c r="BX112" s="26">
        <v>0</v>
      </c>
      <c r="BY112" s="26">
        <v>0</v>
      </c>
      <c r="BZ112" s="26">
        <v>0</v>
      </c>
      <c r="CA112" s="26">
        <v>0</v>
      </c>
      <c r="CB112" s="26">
        <v>0</v>
      </c>
      <c r="CC112" s="26">
        <v>0</v>
      </c>
      <c r="CD112" s="26">
        <v>0</v>
      </c>
      <c r="CE112" s="26">
        <v>0</v>
      </c>
      <c r="CF112" s="26">
        <v>0</v>
      </c>
      <c r="CG112" s="26">
        <v>0</v>
      </c>
      <c r="CH112" s="26">
        <v>0</v>
      </c>
      <c r="CI112" s="26">
        <v>0</v>
      </c>
      <c r="CJ112" s="26">
        <v>0</v>
      </c>
      <c r="CK112" s="26">
        <v>0</v>
      </c>
      <c r="CL112" s="26">
        <v>0</v>
      </c>
      <c r="CM112" s="26">
        <v>0</v>
      </c>
      <c r="CN112" s="26">
        <v>0</v>
      </c>
      <c r="CO112" s="26">
        <v>0</v>
      </c>
      <c r="CP112" s="26">
        <v>0</v>
      </c>
      <c r="CQ112" s="26">
        <v>0</v>
      </c>
      <c r="CR112" s="26">
        <v>0</v>
      </c>
      <c r="CS112" s="26">
        <v>0</v>
      </c>
      <c r="CT112" s="26">
        <v>2600</v>
      </c>
      <c r="CU112" s="26">
        <v>0</v>
      </c>
      <c r="CV112" s="26">
        <v>2600</v>
      </c>
      <c r="CW112" s="26">
        <v>0</v>
      </c>
      <c r="CX112" s="26">
        <v>0</v>
      </c>
      <c r="CY112" s="26">
        <v>0</v>
      </c>
      <c r="CZ112" s="26">
        <v>0</v>
      </c>
      <c r="DA112" s="26">
        <v>0</v>
      </c>
      <c r="DB112" s="26">
        <v>0</v>
      </c>
      <c r="DC112" s="26">
        <v>0</v>
      </c>
      <c r="DD112" s="26">
        <v>0</v>
      </c>
      <c r="DE112" s="26">
        <v>0</v>
      </c>
      <c r="DF112" s="26">
        <v>0</v>
      </c>
      <c r="DG112" s="26">
        <v>0</v>
      </c>
      <c r="DH112" s="26">
        <v>0</v>
      </c>
      <c r="DI112" s="26">
        <v>2600</v>
      </c>
      <c r="DJ112" s="26">
        <v>0</v>
      </c>
      <c r="DK112" s="26">
        <v>2600</v>
      </c>
      <c r="DL112" s="26">
        <v>0</v>
      </c>
      <c r="DM112" s="26">
        <v>0</v>
      </c>
      <c r="DN112" s="26">
        <v>0</v>
      </c>
      <c r="DO112" s="26">
        <v>0</v>
      </c>
      <c r="DP112" s="26">
        <v>0</v>
      </c>
      <c r="DQ112" s="26">
        <v>0</v>
      </c>
      <c r="DR112" s="26">
        <v>0</v>
      </c>
      <c r="DS112" s="26">
        <v>0</v>
      </c>
      <c r="DT112" s="26">
        <v>0</v>
      </c>
      <c r="DU112" s="26">
        <v>0</v>
      </c>
      <c r="DV112" s="26">
        <v>0</v>
      </c>
      <c r="DW112" s="26">
        <v>0</v>
      </c>
      <c r="DX112" s="27" t="s">
        <v>58</v>
      </c>
      <c r="DY112" s="2"/>
      <c r="DZ112" s="2"/>
    </row>
    <row r="113" spans="1:130" ht="90" customHeight="1">
      <c r="A113" s="80" t="s">
        <v>304</v>
      </c>
      <c r="B113" s="76" t="s">
        <v>305</v>
      </c>
      <c r="C113" s="43" t="s">
        <v>281</v>
      </c>
      <c r="D113" s="43" t="s">
        <v>70</v>
      </c>
      <c r="E113" s="43" t="s">
        <v>282</v>
      </c>
      <c r="F113" s="43"/>
      <c r="G113" s="43"/>
      <c r="H113" s="43"/>
      <c r="I113" s="43"/>
      <c r="J113" s="43"/>
      <c r="K113" s="43"/>
      <c r="L113" s="43"/>
      <c r="M113" s="43"/>
      <c r="N113" s="43"/>
      <c r="O113" s="43"/>
      <c r="P113" s="43"/>
      <c r="Q113" s="43"/>
      <c r="R113" s="43"/>
      <c r="S113" s="43"/>
      <c r="T113" s="43"/>
      <c r="U113" s="43"/>
      <c r="V113" s="43"/>
      <c r="W113" s="43"/>
      <c r="X113" s="43"/>
      <c r="Y113" s="43"/>
      <c r="Z113" s="43"/>
      <c r="AA113" s="43" t="s">
        <v>306</v>
      </c>
      <c r="AB113" s="43" t="s">
        <v>70</v>
      </c>
      <c r="AC113" s="44" t="s">
        <v>307</v>
      </c>
      <c r="AD113" s="43"/>
      <c r="AE113" s="43"/>
      <c r="AF113" s="44"/>
      <c r="AG113" s="23"/>
      <c r="AH113" s="23"/>
      <c r="AI113" s="24"/>
      <c r="AJ113" s="76" t="s">
        <v>308</v>
      </c>
      <c r="AK113" s="96" t="s">
        <v>274</v>
      </c>
      <c r="AL113" s="26">
        <v>3463300</v>
      </c>
      <c r="AM113" s="26">
        <v>3463300</v>
      </c>
      <c r="AN113" s="26">
        <v>0</v>
      </c>
      <c r="AO113" s="26">
        <v>0</v>
      </c>
      <c r="AP113" s="26">
        <v>3463300</v>
      </c>
      <c r="AQ113" s="26">
        <v>3463300</v>
      </c>
      <c r="AR113" s="26">
        <v>0</v>
      </c>
      <c r="AS113" s="26">
        <v>0</v>
      </c>
      <c r="AT113" s="26">
        <v>0</v>
      </c>
      <c r="AU113" s="26">
        <v>0</v>
      </c>
      <c r="AV113" s="26">
        <v>3706600</v>
      </c>
      <c r="AW113" s="26">
        <v>0</v>
      </c>
      <c r="AX113" s="26">
        <v>3706600</v>
      </c>
      <c r="AY113" s="26">
        <v>0</v>
      </c>
      <c r="AZ113" s="26">
        <v>0</v>
      </c>
      <c r="BA113" s="26">
        <v>3706600</v>
      </c>
      <c r="BB113" s="26">
        <v>0</v>
      </c>
      <c r="BC113" s="26">
        <v>3706600</v>
      </c>
      <c r="BD113" s="26">
        <v>0</v>
      </c>
      <c r="BE113" s="26">
        <v>0</v>
      </c>
      <c r="BF113" s="26">
        <v>3706600</v>
      </c>
      <c r="BG113" s="26">
        <v>0</v>
      </c>
      <c r="BH113" s="26">
        <v>3706600</v>
      </c>
      <c r="BI113" s="26">
        <v>0</v>
      </c>
      <c r="BJ113" s="26">
        <v>0</v>
      </c>
      <c r="BK113" s="26">
        <v>3706600</v>
      </c>
      <c r="BL113" s="26">
        <v>0</v>
      </c>
      <c r="BM113" s="26">
        <v>3706600</v>
      </c>
      <c r="BN113" s="26">
        <v>0</v>
      </c>
      <c r="BO113" s="26">
        <v>0</v>
      </c>
      <c r="BP113" s="26">
        <v>3463300</v>
      </c>
      <c r="BQ113" s="26">
        <v>3463300</v>
      </c>
      <c r="BR113" s="26">
        <v>0</v>
      </c>
      <c r="BS113" s="26">
        <v>0</v>
      </c>
      <c r="BT113" s="26">
        <v>3463300</v>
      </c>
      <c r="BU113" s="26">
        <v>3463300</v>
      </c>
      <c r="BV113" s="26">
        <v>0</v>
      </c>
      <c r="BW113" s="26">
        <v>0</v>
      </c>
      <c r="BX113" s="26">
        <v>0</v>
      </c>
      <c r="BY113" s="26">
        <v>0</v>
      </c>
      <c r="BZ113" s="26">
        <v>3706600</v>
      </c>
      <c r="CA113" s="26">
        <v>0</v>
      </c>
      <c r="CB113" s="26">
        <v>3706600</v>
      </c>
      <c r="CC113" s="26">
        <v>0</v>
      </c>
      <c r="CD113" s="26">
        <v>0</v>
      </c>
      <c r="CE113" s="26">
        <v>3706600</v>
      </c>
      <c r="CF113" s="26">
        <v>0</v>
      </c>
      <c r="CG113" s="26">
        <v>3706600</v>
      </c>
      <c r="CH113" s="26">
        <v>0</v>
      </c>
      <c r="CI113" s="26">
        <v>0</v>
      </c>
      <c r="CJ113" s="26">
        <v>3706600</v>
      </c>
      <c r="CK113" s="26">
        <v>0</v>
      </c>
      <c r="CL113" s="26">
        <v>3706600</v>
      </c>
      <c r="CM113" s="26">
        <v>0</v>
      </c>
      <c r="CN113" s="26">
        <v>0</v>
      </c>
      <c r="CO113" s="26">
        <v>3706600</v>
      </c>
      <c r="CP113" s="26">
        <v>0</v>
      </c>
      <c r="CQ113" s="26">
        <v>3706600</v>
      </c>
      <c r="CR113" s="26">
        <v>0</v>
      </c>
      <c r="CS113" s="26">
        <v>0</v>
      </c>
      <c r="CT113" s="26">
        <v>3463300</v>
      </c>
      <c r="CU113" s="26">
        <v>0</v>
      </c>
      <c r="CV113" s="26">
        <v>3463300</v>
      </c>
      <c r="CW113" s="26">
        <v>0</v>
      </c>
      <c r="CX113" s="26">
        <v>0</v>
      </c>
      <c r="CY113" s="26">
        <v>3706600</v>
      </c>
      <c r="CZ113" s="26">
        <v>0</v>
      </c>
      <c r="DA113" s="26">
        <v>3706600</v>
      </c>
      <c r="DB113" s="26">
        <v>0</v>
      </c>
      <c r="DC113" s="26">
        <v>0</v>
      </c>
      <c r="DD113" s="26">
        <v>3706600</v>
      </c>
      <c r="DE113" s="26">
        <v>0</v>
      </c>
      <c r="DF113" s="26">
        <v>3706600</v>
      </c>
      <c r="DG113" s="26">
        <v>0</v>
      </c>
      <c r="DH113" s="26">
        <v>0</v>
      </c>
      <c r="DI113" s="26">
        <v>3463300</v>
      </c>
      <c r="DJ113" s="26">
        <v>0</v>
      </c>
      <c r="DK113" s="26">
        <v>3463300</v>
      </c>
      <c r="DL113" s="26">
        <v>0</v>
      </c>
      <c r="DM113" s="26">
        <v>0</v>
      </c>
      <c r="DN113" s="26">
        <v>3706600</v>
      </c>
      <c r="DO113" s="26">
        <v>0</v>
      </c>
      <c r="DP113" s="26">
        <v>3706600</v>
      </c>
      <c r="DQ113" s="26">
        <v>0</v>
      </c>
      <c r="DR113" s="26">
        <v>0</v>
      </c>
      <c r="DS113" s="26">
        <v>3706600</v>
      </c>
      <c r="DT113" s="26">
        <v>0</v>
      </c>
      <c r="DU113" s="26">
        <v>3706600</v>
      </c>
      <c r="DV113" s="26">
        <v>0</v>
      </c>
      <c r="DW113" s="26">
        <v>0</v>
      </c>
      <c r="DX113" s="112" t="s">
        <v>58</v>
      </c>
      <c r="DY113" s="2"/>
      <c r="DZ113" s="2"/>
    </row>
    <row r="114" spans="1:130" ht="33.75">
      <c r="A114" s="81"/>
      <c r="B114" s="77"/>
      <c r="C114" s="43" t="s">
        <v>53</v>
      </c>
      <c r="D114" s="43" t="s">
        <v>256</v>
      </c>
      <c r="E114" s="43" t="s">
        <v>55</v>
      </c>
      <c r="F114" s="43"/>
      <c r="G114" s="43"/>
      <c r="H114" s="43"/>
      <c r="I114" s="43"/>
      <c r="J114" s="43"/>
      <c r="K114" s="43"/>
      <c r="L114" s="43"/>
      <c r="M114" s="43"/>
      <c r="N114" s="43"/>
      <c r="O114" s="43"/>
      <c r="P114" s="43"/>
      <c r="Q114" s="43"/>
      <c r="R114" s="43"/>
      <c r="S114" s="43"/>
      <c r="T114" s="43"/>
      <c r="U114" s="43"/>
      <c r="V114" s="43"/>
      <c r="W114" s="43"/>
      <c r="X114" s="43"/>
      <c r="Y114" s="43"/>
      <c r="Z114" s="43"/>
      <c r="AA114" s="43" t="s">
        <v>91</v>
      </c>
      <c r="AB114" s="43" t="s">
        <v>70</v>
      </c>
      <c r="AC114" s="44" t="s">
        <v>92</v>
      </c>
      <c r="AD114" s="43"/>
      <c r="AE114" s="43"/>
      <c r="AF114" s="44"/>
      <c r="AG114" s="23"/>
      <c r="AH114" s="23"/>
      <c r="AI114" s="24"/>
      <c r="AJ114" s="77"/>
      <c r="AK114" s="97"/>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113"/>
      <c r="DY114" s="28" t="s">
        <v>72</v>
      </c>
      <c r="DZ114" s="2"/>
    </row>
    <row r="115" spans="1:130" ht="33.75">
      <c r="A115" s="81"/>
      <c r="B115" s="77"/>
      <c r="C115" s="43" t="s">
        <v>97</v>
      </c>
      <c r="D115" s="43" t="s">
        <v>70</v>
      </c>
      <c r="E115" s="43" t="s">
        <v>98</v>
      </c>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4"/>
      <c r="AD115" s="43"/>
      <c r="AE115" s="43"/>
      <c r="AF115" s="44"/>
      <c r="AG115" s="23"/>
      <c r="AH115" s="23"/>
      <c r="AI115" s="24"/>
      <c r="AJ115" s="77"/>
      <c r="AK115" s="97"/>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113"/>
      <c r="DY115" s="28" t="s">
        <v>67</v>
      </c>
      <c r="DZ115" s="2"/>
    </row>
    <row r="116" spans="1:130" ht="39.75" customHeight="1">
      <c r="A116" s="35" t="s">
        <v>309</v>
      </c>
      <c r="B116" s="17" t="s">
        <v>310</v>
      </c>
      <c r="C116" s="45" t="s">
        <v>46</v>
      </c>
      <c r="D116" s="45" t="s">
        <v>46</v>
      </c>
      <c r="E116" s="45" t="s">
        <v>46</v>
      </c>
      <c r="F116" s="45" t="s">
        <v>46</v>
      </c>
      <c r="G116" s="45" t="s">
        <v>46</v>
      </c>
      <c r="H116" s="45" t="s">
        <v>46</v>
      </c>
      <c r="I116" s="45" t="s">
        <v>46</v>
      </c>
      <c r="J116" s="45" t="s">
        <v>46</v>
      </c>
      <c r="K116" s="45" t="s">
        <v>46</v>
      </c>
      <c r="L116" s="45" t="s">
        <v>46</v>
      </c>
      <c r="M116" s="45" t="s">
        <v>46</v>
      </c>
      <c r="N116" s="45" t="s">
        <v>46</v>
      </c>
      <c r="O116" s="45" t="s">
        <v>46</v>
      </c>
      <c r="P116" s="45" t="s">
        <v>46</v>
      </c>
      <c r="Q116" s="45" t="s">
        <v>46</v>
      </c>
      <c r="R116" s="45" t="s">
        <v>46</v>
      </c>
      <c r="S116" s="45" t="s">
        <v>46</v>
      </c>
      <c r="T116" s="45" t="s">
        <v>46</v>
      </c>
      <c r="U116" s="45" t="s">
        <v>46</v>
      </c>
      <c r="V116" s="45" t="s">
        <v>46</v>
      </c>
      <c r="W116" s="45" t="s">
        <v>46</v>
      </c>
      <c r="X116" s="45" t="s">
        <v>46</v>
      </c>
      <c r="Y116" s="45" t="s">
        <v>46</v>
      </c>
      <c r="Z116" s="45" t="s">
        <v>46</v>
      </c>
      <c r="AA116" s="45" t="s">
        <v>46</v>
      </c>
      <c r="AB116" s="45" t="s">
        <v>46</v>
      </c>
      <c r="AC116" s="45" t="s">
        <v>46</v>
      </c>
      <c r="AD116" s="45" t="s">
        <v>46</v>
      </c>
      <c r="AE116" s="45" t="s">
        <v>46</v>
      </c>
      <c r="AF116" s="45" t="s">
        <v>46</v>
      </c>
      <c r="AG116" s="19"/>
      <c r="AH116" s="19"/>
      <c r="AI116" s="19"/>
      <c r="AJ116" s="20" t="s">
        <v>46</v>
      </c>
      <c r="AK116" s="18" t="s">
        <v>46</v>
      </c>
      <c r="AL116" s="21">
        <v>672900</v>
      </c>
      <c r="AM116" s="21">
        <v>614750.27</v>
      </c>
      <c r="AN116" s="21">
        <v>0</v>
      </c>
      <c r="AO116" s="21">
        <v>0</v>
      </c>
      <c r="AP116" s="21">
        <v>0</v>
      </c>
      <c r="AQ116" s="21">
        <v>0</v>
      </c>
      <c r="AR116" s="21">
        <v>0</v>
      </c>
      <c r="AS116" s="21">
        <v>0</v>
      </c>
      <c r="AT116" s="21">
        <v>672900</v>
      </c>
      <c r="AU116" s="21">
        <v>614750.27</v>
      </c>
      <c r="AV116" s="21">
        <v>607700</v>
      </c>
      <c r="AW116" s="21">
        <v>0</v>
      </c>
      <c r="AX116" s="21">
        <v>0</v>
      </c>
      <c r="AY116" s="21">
        <v>0</v>
      </c>
      <c r="AZ116" s="21">
        <v>607700</v>
      </c>
      <c r="BA116" s="21">
        <v>607700</v>
      </c>
      <c r="BB116" s="21">
        <v>0</v>
      </c>
      <c r="BC116" s="21">
        <v>0</v>
      </c>
      <c r="BD116" s="21">
        <v>0</v>
      </c>
      <c r="BE116" s="21">
        <v>607700</v>
      </c>
      <c r="BF116" s="21">
        <v>607700</v>
      </c>
      <c r="BG116" s="21">
        <v>0</v>
      </c>
      <c r="BH116" s="21">
        <v>0</v>
      </c>
      <c r="BI116" s="21">
        <v>0</v>
      </c>
      <c r="BJ116" s="21">
        <v>607700</v>
      </c>
      <c r="BK116" s="21">
        <v>607700</v>
      </c>
      <c r="BL116" s="21">
        <v>0</v>
      </c>
      <c r="BM116" s="21">
        <v>0</v>
      </c>
      <c r="BN116" s="21">
        <v>0</v>
      </c>
      <c r="BO116" s="21">
        <v>607700</v>
      </c>
      <c r="BP116" s="21">
        <v>672900</v>
      </c>
      <c r="BQ116" s="21">
        <v>614750.27</v>
      </c>
      <c r="BR116" s="21">
        <v>0</v>
      </c>
      <c r="BS116" s="21">
        <v>0</v>
      </c>
      <c r="BT116" s="21">
        <v>0</v>
      </c>
      <c r="BU116" s="21">
        <v>0</v>
      </c>
      <c r="BV116" s="21">
        <v>0</v>
      </c>
      <c r="BW116" s="21">
        <v>0</v>
      </c>
      <c r="BX116" s="21">
        <v>672900</v>
      </c>
      <c r="BY116" s="21">
        <v>614750.27</v>
      </c>
      <c r="BZ116" s="21">
        <v>607700</v>
      </c>
      <c r="CA116" s="21">
        <v>0</v>
      </c>
      <c r="CB116" s="21">
        <v>0</v>
      </c>
      <c r="CC116" s="21">
        <v>0</v>
      </c>
      <c r="CD116" s="21">
        <v>607700</v>
      </c>
      <c r="CE116" s="21">
        <v>607700</v>
      </c>
      <c r="CF116" s="21">
        <v>0</v>
      </c>
      <c r="CG116" s="21">
        <v>0</v>
      </c>
      <c r="CH116" s="21">
        <v>0</v>
      </c>
      <c r="CI116" s="21">
        <v>607700</v>
      </c>
      <c r="CJ116" s="21">
        <v>607700</v>
      </c>
      <c r="CK116" s="21">
        <v>0</v>
      </c>
      <c r="CL116" s="21">
        <v>0</v>
      </c>
      <c r="CM116" s="21">
        <v>0</v>
      </c>
      <c r="CN116" s="21">
        <v>607700</v>
      </c>
      <c r="CO116" s="21">
        <v>607700</v>
      </c>
      <c r="CP116" s="21">
        <v>0</v>
      </c>
      <c r="CQ116" s="21">
        <v>0</v>
      </c>
      <c r="CR116" s="21">
        <v>0</v>
      </c>
      <c r="CS116" s="21">
        <v>607700</v>
      </c>
      <c r="CT116" s="21">
        <v>672900</v>
      </c>
      <c r="CU116" s="21">
        <v>0</v>
      </c>
      <c r="CV116" s="21">
        <v>0</v>
      </c>
      <c r="CW116" s="21">
        <v>0</v>
      </c>
      <c r="CX116" s="21">
        <v>672900</v>
      </c>
      <c r="CY116" s="21">
        <v>607700</v>
      </c>
      <c r="CZ116" s="21">
        <v>0</v>
      </c>
      <c r="DA116" s="21">
        <v>0</v>
      </c>
      <c r="DB116" s="21">
        <v>0</v>
      </c>
      <c r="DC116" s="21">
        <v>607700</v>
      </c>
      <c r="DD116" s="21">
        <v>607700</v>
      </c>
      <c r="DE116" s="21">
        <v>0</v>
      </c>
      <c r="DF116" s="21">
        <v>0</v>
      </c>
      <c r="DG116" s="21">
        <v>0</v>
      </c>
      <c r="DH116" s="21">
        <v>607700</v>
      </c>
      <c r="DI116" s="21">
        <v>672900</v>
      </c>
      <c r="DJ116" s="21">
        <v>0</v>
      </c>
      <c r="DK116" s="21">
        <v>0</v>
      </c>
      <c r="DL116" s="21">
        <v>0</v>
      </c>
      <c r="DM116" s="21">
        <v>672900</v>
      </c>
      <c r="DN116" s="21">
        <v>607700</v>
      </c>
      <c r="DO116" s="21">
        <v>0</v>
      </c>
      <c r="DP116" s="21">
        <v>0</v>
      </c>
      <c r="DQ116" s="21">
        <v>0</v>
      </c>
      <c r="DR116" s="21">
        <v>607700</v>
      </c>
      <c r="DS116" s="21">
        <v>607700</v>
      </c>
      <c r="DT116" s="21">
        <v>0</v>
      </c>
      <c r="DU116" s="21">
        <v>0</v>
      </c>
      <c r="DV116" s="21">
        <v>0</v>
      </c>
      <c r="DW116" s="21">
        <v>607700</v>
      </c>
      <c r="DX116" s="18"/>
      <c r="DY116" s="2"/>
      <c r="DZ116" s="2"/>
    </row>
    <row r="117" spans="1:130" ht="96.75" customHeight="1">
      <c r="A117" s="36" t="s">
        <v>311</v>
      </c>
      <c r="B117" s="22" t="s">
        <v>312</v>
      </c>
      <c r="C117" s="43" t="s">
        <v>53</v>
      </c>
      <c r="D117" s="43" t="s">
        <v>256</v>
      </c>
      <c r="E117" s="43" t="s">
        <v>55</v>
      </c>
      <c r="F117" s="43"/>
      <c r="G117" s="43"/>
      <c r="H117" s="43"/>
      <c r="I117" s="43"/>
      <c r="J117" s="43"/>
      <c r="K117" s="43"/>
      <c r="L117" s="43"/>
      <c r="M117" s="43"/>
      <c r="N117" s="43"/>
      <c r="O117" s="43"/>
      <c r="P117" s="43"/>
      <c r="Q117" s="43"/>
      <c r="R117" s="43"/>
      <c r="S117" s="43"/>
      <c r="T117" s="43"/>
      <c r="U117" s="43"/>
      <c r="V117" s="43"/>
      <c r="W117" s="43"/>
      <c r="X117" s="43"/>
      <c r="Y117" s="43"/>
      <c r="Z117" s="43"/>
      <c r="AA117" s="43" t="s">
        <v>257</v>
      </c>
      <c r="AB117" s="43" t="s">
        <v>70</v>
      </c>
      <c r="AC117" s="44" t="s">
        <v>258</v>
      </c>
      <c r="AD117" s="43"/>
      <c r="AE117" s="43"/>
      <c r="AF117" s="44"/>
      <c r="AG117" s="23"/>
      <c r="AH117" s="23"/>
      <c r="AI117" s="24"/>
      <c r="AJ117" s="22" t="s">
        <v>313</v>
      </c>
      <c r="AK117" s="25" t="s">
        <v>303</v>
      </c>
      <c r="AL117" s="26">
        <v>672900</v>
      </c>
      <c r="AM117" s="26">
        <v>614750.27</v>
      </c>
      <c r="AN117" s="26">
        <v>0</v>
      </c>
      <c r="AO117" s="26">
        <v>0</v>
      </c>
      <c r="AP117" s="26">
        <v>0</v>
      </c>
      <c r="AQ117" s="26">
        <v>0</v>
      </c>
      <c r="AR117" s="26">
        <v>0</v>
      </c>
      <c r="AS117" s="26">
        <v>0</v>
      </c>
      <c r="AT117" s="26">
        <v>672900</v>
      </c>
      <c r="AU117" s="26">
        <v>614750.27</v>
      </c>
      <c r="AV117" s="26">
        <v>607700</v>
      </c>
      <c r="AW117" s="26">
        <v>0</v>
      </c>
      <c r="AX117" s="26">
        <v>0</v>
      </c>
      <c r="AY117" s="26">
        <v>0</v>
      </c>
      <c r="AZ117" s="26">
        <v>607700</v>
      </c>
      <c r="BA117" s="26">
        <v>607700</v>
      </c>
      <c r="BB117" s="26">
        <v>0</v>
      </c>
      <c r="BC117" s="26">
        <v>0</v>
      </c>
      <c r="BD117" s="26">
        <v>0</v>
      </c>
      <c r="BE117" s="26">
        <v>607700</v>
      </c>
      <c r="BF117" s="26">
        <v>607700</v>
      </c>
      <c r="BG117" s="26">
        <v>0</v>
      </c>
      <c r="BH117" s="26">
        <v>0</v>
      </c>
      <c r="BI117" s="26">
        <v>0</v>
      </c>
      <c r="BJ117" s="26">
        <v>607700</v>
      </c>
      <c r="BK117" s="26">
        <v>607700</v>
      </c>
      <c r="BL117" s="26">
        <v>0</v>
      </c>
      <c r="BM117" s="26">
        <v>0</v>
      </c>
      <c r="BN117" s="26">
        <v>0</v>
      </c>
      <c r="BO117" s="26">
        <v>607700</v>
      </c>
      <c r="BP117" s="26">
        <v>672900</v>
      </c>
      <c r="BQ117" s="26">
        <v>614750.27</v>
      </c>
      <c r="BR117" s="26">
        <v>0</v>
      </c>
      <c r="BS117" s="26">
        <v>0</v>
      </c>
      <c r="BT117" s="26">
        <v>0</v>
      </c>
      <c r="BU117" s="26">
        <v>0</v>
      </c>
      <c r="BV117" s="26">
        <v>0</v>
      </c>
      <c r="BW117" s="26">
        <v>0</v>
      </c>
      <c r="BX117" s="26">
        <v>672900</v>
      </c>
      <c r="BY117" s="26">
        <v>614750.27</v>
      </c>
      <c r="BZ117" s="26">
        <v>607700</v>
      </c>
      <c r="CA117" s="26">
        <v>0</v>
      </c>
      <c r="CB117" s="26">
        <v>0</v>
      </c>
      <c r="CC117" s="26">
        <v>0</v>
      </c>
      <c r="CD117" s="26">
        <v>607700</v>
      </c>
      <c r="CE117" s="26">
        <v>607700</v>
      </c>
      <c r="CF117" s="26">
        <v>0</v>
      </c>
      <c r="CG117" s="26">
        <v>0</v>
      </c>
      <c r="CH117" s="26">
        <v>0</v>
      </c>
      <c r="CI117" s="26">
        <v>607700</v>
      </c>
      <c r="CJ117" s="26">
        <v>607700</v>
      </c>
      <c r="CK117" s="26">
        <v>0</v>
      </c>
      <c r="CL117" s="26">
        <v>0</v>
      </c>
      <c r="CM117" s="26">
        <v>0</v>
      </c>
      <c r="CN117" s="26">
        <v>607700</v>
      </c>
      <c r="CO117" s="26">
        <v>607700</v>
      </c>
      <c r="CP117" s="26">
        <v>0</v>
      </c>
      <c r="CQ117" s="26">
        <v>0</v>
      </c>
      <c r="CR117" s="26">
        <v>0</v>
      </c>
      <c r="CS117" s="26">
        <v>607700</v>
      </c>
      <c r="CT117" s="26">
        <v>672900</v>
      </c>
      <c r="CU117" s="26">
        <v>0</v>
      </c>
      <c r="CV117" s="26">
        <v>0</v>
      </c>
      <c r="CW117" s="26">
        <v>0</v>
      </c>
      <c r="CX117" s="26">
        <v>672900</v>
      </c>
      <c r="CY117" s="26">
        <v>607700</v>
      </c>
      <c r="CZ117" s="26">
        <v>0</v>
      </c>
      <c r="DA117" s="26">
        <v>0</v>
      </c>
      <c r="DB117" s="26">
        <v>0</v>
      </c>
      <c r="DC117" s="26">
        <v>607700</v>
      </c>
      <c r="DD117" s="26">
        <v>607700</v>
      </c>
      <c r="DE117" s="26">
        <v>0</v>
      </c>
      <c r="DF117" s="26">
        <v>0</v>
      </c>
      <c r="DG117" s="26">
        <v>0</v>
      </c>
      <c r="DH117" s="26">
        <v>607700</v>
      </c>
      <c r="DI117" s="26">
        <v>672900</v>
      </c>
      <c r="DJ117" s="26">
        <v>0</v>
      </c>
      <c r="DK117" s="26">
        <v>0</v>
      </c>
      <c r="DL117" s="26">
        <v>0</v>
      </c>
      <c r="DM117" s="26">
        <v>672900</v>
      </c>
      <c r="DN117" s="26">
        <v>607700</v>
      </c>
      <c r="DO117" s="26">
        <v>0</v>
      </c>
      <c r="DP117" s="26">
        <v>0</v>
      </c>
      <c r="DQ117" s="26">
        <v>0</v>
      </c>
      <c r="DR117" s="26">
        <v>607700</v>
      </c>
      <c r="DS117" s="26">
        <v>607700</v>
      </c>
      <c r="DT117" s="26">
        <v>0</v>
      </c>
      <c r="DU117" s="26">
        <v>0</v>
      </c>
      <c r="DV117" s="26">
        <v>0</v>
      </c>
      <c r="DW117" s="26">
        <v>607700</v>
      </c>
      <c r="DX117" s="27" t="s">
        <v>58</v>
      </c>
      <c r="DY117" s="2"/>
      <c r="DZ117" s="2"/>
    </row>
    <row r="118" spans="1:130" ht="52.5">
      <c r="A118" s="35" t="s">
        <v>314</v>
      </c>
      <c r="B118" s="17" t="s">
        <v>315</v>
      </c>
      <c r="C118" s="45" t="s">
        <v>46</v>
      </c>
      <c r="D118" s="45" t="s">
        <v>46</v>
      </c>
      <c r="E118" s="45" t="s">
        <v>46</v>
      </c>
      <c r="F118" s="45" t="s">
        <v>46</v>
      </c>
      <c r="G118" s="45" t="s">
        <v>46</v>
      </c>
      <c r="H118" s="45" t="s">
        <v>46</v>
      </c>
      <c r="I118" s="45" t="s">
        <v>46</v>
      </c>
      <c r="J118" s="45" t="s">
        <v>46</v>
      </c>
      <c r="K118" s="45" t="s">
        <v>46</v>
      </c>
      <c r="L118" s="45" t="s">
        <v>46</v>
      </c>
      <c r="M118" s="45" t="s">
        <v>46</v>
      </c>
      <c r="N118" s="45" t="s">
        <v>46</v>
      </c>
      <c r="O118" s="45" t="s">
        <v>46</v>
      </c>
      <c r="P118" s="45" t="s">
        <v>46</v>
      </c>
      <c r="Q118" s="45" t="s">
        <v>46</v>
      </c>
      <c r="R118" s="45" t="s">
        <v>46</v>
      </c>
      <c r="S118" s="45" t="s">
        <v>46</v>
      </c>
      <c r="T118" s="45" t="s">
        <v>46</v>
      </c>
      <c r="U118" s="45" t="s">
        <v>46</v>
      </c>
      <c r="V118" s="45" t="s">
        <v>46</v>
      </c>
      <c r="W118" s="45" t="s">
        <v>46</v>
      </c>
      <c r="X118" s="45" t="s">
        <v>46</v>
      </c>
      <c r="Y118" s="45" t="s">
        <v>46</v>
      </c>
      <c r="Z118" s="45" t="s">
        <v>46</v>
      </c>
      <c r="AA118" s="45" t="s">
        <v>46</v>
      </c>
      <c r="AB118" s="45" t="s">
        <v>46</v>
      </c>
      <c r="AC118" s="45" t="s">
        <v>46</v>
      </c>
      <c r="AD118" s="45" t="s">
        <v>46</v>
      </c>
      <c r="AE118" s="45" t="s">
        <v>46</v>
      </c>
      <c r="AF118" s="45" t="s">
        <v>46</v>
      </c>
      <c r="AG118" s="19"/>
      <c r="AH118" s="19"/>
      <c r="AI118" s="19"/>
      <c r="AJ118" s="20" t="s">
        <v>46</v>
      </c>
      <c r="AK118" s="18" t="s">
        <v>46</v>
      </c>
      <c r="AL118" s="21">
        <v>176373200</v>
      </c>
      <c r="AM118" s="21">
        <v>176373200</v>
      </c>
      <c r="AN118" s="21">
        <v>0</v>
      </c>
      <c r="AO118" s="21">
        <v>0</v>
      </c>
      <c r="AP118" s="21">
        <v>176373200</v>
      </c>
      <c r="AQ118" s="21">
        <v>176373200</v>
      </c>
      <c r="AR118" s="21">
        <v>0</v>
      </c>
      <c r="AS118" s="21">
        <v>0</v>
      </c>
      <c r="AT118" s="21">
        <v>0</v>
      </c>
      <c r="AU118" s="21">
        <v>0</v>
      </c>
      <c r="AV118" s="21">
        <v>179564000</v>
      </c>
      <c r="AW118" s="21">
        <v>0</v>
      </c>
      <c r="AX118" s="21">
        <v>179564000</v>
      </c>
      <c r="AY118" s="21">
        <v>0</v>
      </c>
      <c r="AZ118" s="21">
        <v>0</v>
      </c>
      <c r="BA118" s="21">
        <v>176310800</v>
      </c>
      <c r="BB118" s="21">
        <v>0</v>
      </c>
      <c r="BC118" s="21">
        <v>176310800</v>
      </c>
      <c r="BD118" s="21">
        <v>0</v>
      </c>
      <c r="BE118" s="21">
        <v>0</v>
      </c>
      <c r="BF118" s="21">
        <v>176310800</v>
      </c>
      <c r="BG118" s="21">
        <v>0</v>
      </c>
      <c r="BH118" s="21">
        <v>176310800</v>
      </c>
      <c r="BI118" s="21">
        <v>0</v>
      </c>
      <c r="BJ118" s="21">
        <v>0</v>
      </c>
      <c r="BK118" s="21">
        <v>176310800</v>
      </c>
      <c r="BL118" s="21">
        <v>0</v>
      </c>
      <c r="BM118" s="21">
        <v>176310800</v>
      </c>
      <c r="BN118" s="21">
        <v>0</v>
      </c>
      <c r="BO118" s="21">
        <v>0</v>
      </c>
      <c r="BP118" s="21">
        <v>172676164.41</v>
      </c>
      <c r="BQ118" s="21">
        <v>172676164.41</v>
      </c>
      <c r="BR118" s="21">
        <v>0</v>
      </c>
      <c r="BS118" s="21">
        <v>0</v>
      </c>
      <c r="BT118" s="21">
        <v>172676164.41</v>
      </c>
      <c r="BU118" s="21">
        <v>172676164.41</v>
      </c>
      <c r="BV118" s="21">
        <v>0</v>
      </c>
      <c r="BW118" s="21">
        <v>0</v>
      </c>
      <c r="BX118" s="21">
        <v>0</v>
      </c>
      <c r="BY118" s="21">
        <v>0</v>
      </c>
      <c r="BZ118" s="21">
        <v>176045215.9</v>
      </c>
      <c r="CA118" s="21">
        <v>0</v>
      </c>
      <c r="CB118" s="21">
        <v>176045215.9</v>
      </c>
      <c r="CC118" s="21">
        <v>0</v>
      </c>
      <c r="CD118" s="21">
        <v>0</v>
      </c>
      <c r="CE118" s="21">
        <v>176282382</v>
      </c>
      <c r="CF118" s="21">
        <v>0</v>
      </c>
      <c r="CG118" s="21">
        <v>176282382</v>
      </c>
      <c r="CH118" s="21">
        <v>0</v>
      </c>
      <c r="CI118" s="21">
        <v>0</v>
      </c>
      <c r="CJ118" s="21">
        <v>176283214</v>
      </c>
      <c r="CK118" s="21">
        <v>0</v>
      </c>
      <c r="CL118" s="21">
        <v>176283214</v>
      </c>
      <c r="CM118" s="21">
        <v>0</v>
      </c>
      <c r="CN118" s="21">
        <v>0</v>
      </c>
      <c r="CO118" s="21">
        <v>176283214</v>
      </c>
      <c r="CP118" s="21">
        <v>0</v>
      </c>
      <c r="CQ118" s="21">
        <v>176283214</v>
      </c>
      <c r="CR118" s="21">
        <v>0</v>
      </c>
      <c r="CS118" s="21">
        <v>0</v>
      </c>
      <c r="CT118" s="21">
        <v>176373200</v>
      </c>
      <c r="CU118" s="21">
        <v>0</v>
      </c>
      <c r="CV118" s="21">
        <v>176373200</v>
      </c>
      <c r="CW118" s="21">
        <v>0</v>
      </c>
      <c r="CX118" s="21">
        <v>0</v>
      </c>
      <c r="CY118" s="21">
        <v>179564000</v>
      </c>
      <c r="CZ118" s="21">
        <v>0</v>
      </c>
      <c r="DA118" s="21">
        <v>179564000</v>
      </c>
      <c r="DB118" s="21">
        <v>0</v>
      </c>
      <c r="DC118" s="21">
        <v>0</v>
      </c>
      <c r="DD118" s="21">
        <v>176310800</v>
      </c>
      <c r="DE118" s="21">
        <v>0</v>
      </c>
      <c r="DF118" s="21">
        <v>176310800</v>
      </c>
      <c r="DG118" s="21">
        <v>0</v>
      </c>
      <c r="DH118" s="21">
        <v>0</v>
      </c>
      <c r="DI118" s="21">
        <v>172676164.41</v>
      </c>
      <c r="DJ118" s="21">
        <v>0</v>
      </c>
      <c r="DK118" s="21">
        <v>172676164.41</v>
      </c>
      <c r="DL118" s="21">
        <v>0</v>
      </c>
      <c r="DM118" s="21">
        <v>0</v>
      </c>
      <c r="DN118" s="21">
        <v>176045215.9</v>
      </c>
      <c r="DO118" s="21">
        <v>0</v>
      </c>
      <c r="DP118" s="21">
        <v>176045215.9</v>
      </c>
      <c r="DQ118" s="21">
        <v>0</v>
      </c>
      <c r="DR118" s="21">
        <v>0</v>
      </c>
      <c r="DS118" s="21">
        <v>176282382</v>
      </c>
      <c r="DT118" s="21">
        <v>0</v>
      </c>
      <c r="DU118" s="21">
        <v>176282382</v>
      </c>
      <c r="DV118" s="21">
        <v>0</v>
      </c>
      <c r="DW118" s="21">
        <v>0</v>
      </c>
      <c r="DX118" s="18"/>
      <c r="DY118" s="2"/>
      <c r="DZ118" s="2"/>
    </row>
    <row r="119" spans="1:130" ht="56.25" customHeight="1">
      <c r="A119" s="80" t="s">
        <v>316</v>
      </c>
      <c r="B119" s="76" t="s">
        <v>317</v>
      </c>
      <c r="C119" s="43" t="s">
        <v>53</v>
      </c>
      <c r="D119" s="43" t="s">
        <v>87</v>
      </c>
      <c r="E119" s="43" t="s">
        <v>55</v>
      </c>
      <c r="F119" s="43"/>
      <c r="G119" s="43"/>
      <c r="H119" s="43"/>
      <c r="I119" s="43"/>
      <c r="J119" s="43"/>
      <c r="K119" s="43"/>
      <c r="L119" s="43"/>
      <c r="M119" s="43"/>
      <c r="N119" s="43"/>
      <c r="O119" s="43"/>
      <c r="P119" s="43"/>
      <c r="Q119" s="43"/>
      <c r="R119" s="43"/>
      <c r="S119" s="43"/>
      <c r="T119" s="43"/>
      <c r="U119" s="43"/>
      <c r="V119" s="43"/>
      <c r="W119" s="43"/>
      <c r="X119" s="43"/>
      <c r="Y119" s="43"/>
      <c r="Z119" s="43"/>
      <c r="AA119" s="43" t="s">
        <v>91</v>
      </c>
      <c r="AB119" s="43" t="s">
        <v>70</v>
      </c>
      <c r="AC119" s="44" t="s">
        <v>92</v>
      </c>
      <c r="AD119" s="43" t="s">
        <v>93</v>
      </c>
      <c r="AE119" s="43" t="s">
        <v>70</v>
      </c>
      <c r="AF119" s="44" t="s">
        <v>94</v>
      </c>
      <c r="AG119" s="23"/>
      <c r="AH119" s="23"/>
      <c r="AI119" s="24"/>
      <c r="AJ119" s="76" t="s">
        <v>95</v>
      </c>
      <c r="AK119" s="96" t="s">
        <v>103</v>
      </c>
      <c r="AL119" s="26">
        <v>29528135</v>
      </c>
      <c r="AM119" s="26">
        <v>29528135</v>
      </c>
      <c r="AN119" s="26">
        <v>0</v>
      </c>
      <c r="AO119" s="26">
        <v>0</v>
      </c>
      <c r="AP119" s="26">
        <v>29528135</v>
      </c>
      <c r="AQ119" s="26">
        <v>29528135</v>
      </c>
      <c r="AR119" s="26">
        <v>0</v>
      </c>
      <c r="AS119" s="26">
        <v>0</v>
      </c>
      <c r="AT119" s="26">
        <v>0</v>
      </c>
      <c r="AU119" s="26">
        <v>0</v>
      </c>
      <c r="AV119" s="26">
        <v>29484657</v>
      </c>
      <c r="AW119" s="26">
        <v>0</v>
      </c>
      <c r="AX119" s="26">
        <v>29484657</v>
      </c>
      <c r="AY119" s="26">
        <v>0</v>
      </c>
      <c r="AZ119" s="26">
        <v>0</v>
      </c>
      <c r="BA119" s="26">
        <v>28849813</v>
      </c>
      <c r="BB119" s="26">
        <v>0</v>
      </c>
      <c r="BC119" s="26">
        <v>28849813</v>
      </c>
      <c r="BD119" s="26">
        <v>0</v>
      </c>
      <c r="BE119" s="26">
        <v>0</v>
      </c>
      <c r="BF119" s="26">
        <v>28849813</v>
      </c>
      <c r="BG119" s="26">
        <v>0</v>
      </c>
      <c r="BH119" s="26">
        <v>28849813</v>
      </c>
      <c r="BI119" s="26">
        <v>0</v>
      </c>
      <c r="BJ119" s="26">
        <v>0</v>
      </c>
      <c r="BK119" s="26">
        <v>28849813</v>
      </c>
      <c r="BL119" s="26">
        <v>0</v>
      </c>
      <c r="BM119" s="26">
        <v>28849813</v>
      </c>
      <c r="BN119" s="26">
        <v>0</v>
      </c>
      <c r="BO119" s="26">
        <v>0</v>
      </c>
      <c r="BP119" s="26">
        <v>28859960.09</v>
      </c>
      <c r="BQ119" s="26">
        <v>28859960.09</v>
      </c>
      <c r="BR119" s="26">
        <v>0</v>
      </c>
      <c r="BS119" s="26">
        <v>0</v>
      </c>
      <c r="BT119" s="26">
        <v>28859960.09</v>
      </c>
      <c r="BU119" s="26">
        <v>28859960.09</v>
      </c>
      <c r="BV119" s="26">
        <v>0</v>
      </c>
      <c r="BW119" s="26">
        <v>0</v>
      </c>
      <c r="BX119" s="26">
        <v>0</v>
      </c>
      <c r="BY119" s="26">
        <v>0</v>
      </c>
      <c r="BZ119" s="26">
        <v>28799059.8</v>
      </c>
      <c r="CA119" s="26">
        <v>0</v>
      </c>
      <c r="CB119" s="26">
        <v>28799059.8</v>
      </c>
      <c r="CC119" s="26">
        <v>0</v>
      </c>
      <c r="CD119" s="26">
        <v>0</v>
      </c>
      <c r="CE119" s="26">
        <v>28849813</v>
      </c>
      <c r="CF119" s="26">
        <v>0</v>
      </c>
      <c r="CG119" s="26">
        <v>28849813</v>
      </c>
      <c r="CH119" s="26">
        <v>0</v>
      </c>
      <c r="CI119" s="26">
        <v>0</v>
      </c>
      <c r="CJ119" s="26">
        <v>28849813</v>
      </c>
      <c r="CK119" s="26">
        <v>0</v>
      </c>
      <c r="CL119" s="26">
        <v>28849813</v>
      </c>
      <c r="CM119" s="26">
        <v>0</v>
      </c>
      <c r="CN119" s="26">
        <v>0</v>
      </c>
      <c r="CO119" s="26">
        <v>28849813</v>
      </c>
      <c r="CP119" s="26">
        <v>0</v>
      </c>
      <c r="CQ119" s="26">
        <v>28849813</v>
      </c>
      <c r="CR119" s="26">
        <v>0</v>
      </c>
      <c r="CS119" s="26">
        <v>0</v>
      </c>
      <c r="CT119" s="26">
        <v>29528135</v>
      </c>
      <c r="CU119" s="26">
        <v>0</v>
      </c>
      <c r="CV119" s="26">
        <v>29528135</v>
      </c>
      <c r="CW119" s="26">
        <v>0</v>
      </c>
      <c r="CX119" s="26">
        <v>0</v>
      </c>
      <c r="CY119" s="26">
        <v>29484657</v>
      </c>
      <c r="CZ119" s="26">
        <v>0</v>
      </c>
      <c r="DA119" s="26">
        <v>29484657</v>
      </c>
      <c r="DB119" s="26">
        <v>0</v>
      </c>
      <c r="DC119" s="26">
        <v>0</v>
      </c>
      <c r="DD119" s="26">
        <v>28849813</v>
      </c>
      <c r="DE119" s="26">
        <v>0</v>
      </c>
      <c r="DF119" s="26">
        <v>28849813</v>
      </c>
      <c r="DG119" s="26">
        <v>0</v>
      </c>
      <c r="DH119" s="26">
        <v>0</v>
      </c>
      <c r="DI119" s="26">
        <v>28859960.09</v>
      </c>
      <c r="DJ119" s="26">
        <v>0</v>
      </c>
      <c r="DK119" s="26">
        <v>28859960.09</v>
      </c>
      <c r="DL119" s="26">
        <v>0</v>
      </c>
      <c r="DM119" s="26">
        <v>0</v>
      </c>
      <c r="DN119" s="26">
        <v>28799059.8</v>
      </c>
      <c r="DO119" s="26">
        <v>0</v>
      </c>
      <c r="DP119" s="26">
        <v>28799059.8</v>
      </c>
      <c r="DQ119" s="26">
        <v>0</v>
      </c>
      <c r="DR119" s="26">
        <v>0</v>
      </c>
      <c r="DS119" s="26">
        <v>28849813</v>
      </c>
      <c r="DT119" s="26">
        <v>0</v>
      </c>
      <c r="DU119" s="26">
        <v>28849813</v>
      </c>
      <c r="DV119" s="26">
        <v>0</v>
      </c>
      <c r="DW119" s="26">
        <v>0</v>
      </c>
      <c r="DX119" s="112" t="s">
        <v>58</v>
      </c>
      <c r="DY119" s="2"/>
      <c r="DZ119" s="2"/>
    </row>
    <row r="120" spans="1:130" ht="201" customHeight="1">
      <c r="A120" s="81"/>
      <c r="B120" s="77"/>
      <c r="C120" s="43" t="s">
        <v>97</v>
      </c>
      <c r="D120" s="43" t="s">
        <v>70</v>
      </c>
      <c r="E120" s="43" t="s">
        <v>98</v>
      </c>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4"/>
      <c r="AD120" s="43"/>
      <c r="AE120" s="43"/>
      <c r="AF120" s="44"/>
      <c r="AG120" s="23"/>
      <c r="AH120" s="23"/>
      <c r="AI120" s="24"/>
      <c r="AJ120" s="77"/>
      <c r="AK120" s="97"/>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113"/>
      <c r="DY120" s="28" t="s">
        <v>72</v>
      </c>
      <c r="DZ120" s="2"/>
    </row>
    <row r="121" spans="1:130" ht="56.25" customHeight="1">
      <c r="A121" s="80" t="s">
        <v>318</v>
      </c>
      <c r="B121" s="76" t="s">
        <v>319</v>
      </c>
      <c r="C121" s="43" t="s">
        <v>53</v>
      </c>
      <c r="D121" s="43" t="s">
        <v>87</v>
      </c>
      <c r="E121" s="43" t="s">
        <v>55</v>
      </c>
      <c r="F121" s="43"/>
      <c r="G121" s="43"/>
      <c r="H121" s="43"/>
      <c r="I121" s="43"/>
      <c r="J121" s="43"/>
      <c r="K121" s="43"/>
      <c r="L121" s="43"/>
      <c r="M121" s="43"/>
      <c r="N121" s="43"/>
      <c r="O121" s="43"/>
      <c r="P121" s="43"/>
      <c r="Q121" s="43"/>
      <c r="R121" s="43"/>
      <c r="S121" s="43"/>
      <c r="T121" s="43"/>
      <c r="U121" s="43"/>
      <c r="V121" s="43"/>
      <c r="W121" s="43"/>
      <c r="X121" s="43"/>
      <c r="Y121" s="43"/>
      <c r="Z121" s="43"/>
      <c r="AA121" s="43" t="s">
        <v>91</v>
      </c>
      <c r="AB121" s="43" t="s">
        <v>70</v>
      </c>
      <c r="AC121" s="44" t="s">
        <v>92</v>
      </c>
      <c r="AD121" s="43" t="s">
        <v>93</v>
      </c>
      <c r="AE121" s="43" t="s">
        <v>70</v>
      </c>
      <c r="AF121" s="44" t="s">
        <v>94</v>
      </c>
      <c r="AG121" s="23"/>
      <c r="AH121" s="23"/>
      <c r="AI121" s="24"/>
      <c r="AJ121" s="76" t="s">
        <v>95</v>
      </c>
      <c r="AK121" s="96" t="s">
        <v>103</v>
      </c>
      <c r="AL121" s="26">
        <v>113651865</v>
      </c>
      <c r="AM121" s="26">
        <v>113651865</v>
      </c>
      <c r="AN121" s="26">
        <v>0</v>
      </c>
      <c r="AO121" s="26">
        <v>0</v>
      </c>
      <c r="AP121" s="26">
        <v>113651865</v>
      </c>
      <c r="AQ121" s="26">
        <v>113651865</v>
      </c>
      <c r="AR121" s="26">
        <v>0</v>
      </c>
      <c r="AS121" s="26">
        <v>0</v>
      </c>
      <c r="AT121" s="26">
        <v>0</v>
      </c>
      <c r="AU121" s="26">
        <v>0</v>
      </c>
      <c r="AV121" s="26">
        <v>118776643</v>
      </c>
      <c r="AW121" s="26">
        <v>0</v>
      </c>
      <c r="AX121" s="26">
        <v>118776643</v>
      </c>
      <c r="AY121" s="26">
        <v>0</v>
      </c>
      <c r="AZ121" s="26">
        <v>0</v>
      </c>
      <c r="BA121" s="26">
        <v>116388287</v>
      </c>
      <c r="BB121" s="26">
        <v>0</v>
      </c>
      <c r="BC121" s="26">
        <v>116388287</v>
      </c>
      <c r="BD121" s="26">
        <v>0</v>
      </c>
      <c r="BE121" s="26">
        <v>0</v>
      </c>
      <c r="BF121" s="26">
        <v>116388287</v>
      </c>
      <c r="BG121" s="26">
        <v>0</v>
      </c>
      <c r="BH121" s="26">
        <v>116388287</v>
      </c>
      <c r="BI121" s="26">
        <v>0</v>
      </c>
      <c r="BJ121" s="26">
        <v>0</v>
      </c>
      <c r="BK121" s="26">
        <v>116388287</v>
      </c>
      <c r="BL121" s="26">
        <v>0</v>
      </c>
      <c r="BM121" s="26">
        <v>116388287</v>
      </c>
      <c r="BN121" s="26">
        <v>0</v>
      </c>
      <c r="BO121" s="26">
        <v>0</v>
      </c>
      <c r="BP121" s="26">
        <v>110813114.32</v>
      </c>
      <c r="BQ121" s="26">
        <v>110813114.32</v>
      </c>
      <c r="BR121" s="26">
        <v>0</v>
      </c>
      <c r="BS121" s="26">
        <v>0</v>
      </c>
      <c r="BT121" s="26">
        <v>110813114.32</v>
      </c>
      <c r="BU121" s="26">
        <v>110813114.32</v>
      </c>
      <c r="BV121" s="26">
        <v>0</v>
      </c>
      <c r="BW121" s="26">
        <v>0</v>
      </c>
      <c r="BX121" s="26">
        <v>0</v>
      </c>
      <c r="BY121" s="26">
        <v>0</v>
      </c>
      <c r="BZ121" s="26">
        <v>116035316.1</v>
      </c>
      <c r="CA121" s="26">
        <v>0</v>
      </c>
      <c r="CB121" s="26">
        <v>116035316.1</v>
      </c>
      <c r="CC121" s="26">
        <v>0</v>
      </c>
      <c r="CD121" s="26">
        <v>0</v>
      </c>
      <c r="CE121" s="26">
        <v>116388287</v>
      </c>
      <c r="CF121" s="26">
        <v>0</v>
      </c>
      <c r="CG121" s="26">
        <v>116388287</v>
      </c>
      <c r="CH121" s="26">
        <v>0</v>
      </c>
      <c r="CI121" s="26">
        <v>0</v>
      </c>
      <c r="CJ121" s="26">
        <v>116388287</v>
      </c>
      <c r="CK121" s="26">
        <v>0</v>
      </c>
      <c r="CL121" s="26">
        <v>116388287</v>
      </c>
      <c r="CM121" s="26">
        <v>0</v>
      </c>
      <c r="CN121" s="26">
        <v>0</v>
      </c>
      <c r="CO121" s="26">
        <v>116388287</v>
      </c>
      <c r="CP121" s="26">
        <v>0</v>
      </c>
      <c r="CQ121" s="26">
        <v>116388287</v>
      </c>
      <c r="CR121" s="26">
        <v>0</v>
      </c>
      <c r="CS121" s="26">
        <v>0</v>
      </c>
      <c r="CT121" s="26">
        <v>113651865</v>
      </c>
      <c r="CU121" s="26">
        <v>0</v>
      </c>
      <c r="CV121" s="26">
        <v>113651865</v>
      </c>
      <c r="CW121" s="26">
        <v>0</v>
      </c>
      <c r="CX121" s="26">
        <v>0</v>
      </c>
      <c r="CY121" s="26">
        <v>118776643</v>
      </c>
      <c r="CZ121" s="26">
        <v>0</v>
      </c>
      <c r="DA121" s="26">
        <v>118776643</v>
      </c>
      <c r="DB121" s="26">
        <v>0</v>
      </c>
      <c r="DC121" s="26">
        <v>0</v>
      </c>
      <c r="DD121" s="26">
        <v>116388287</v>
      </c>
      <c r="DE121" s="26">
        <v>0</v>
      </c>
      <c r="DF121" s="26">
        <v>116388287</v>
      </c>
      <c r="DG121" s="26">
        <v>0</v>
      </c>
      <c r="DH121" s="26">
        <v>0</v>
      </c>
      <c r="DI121" s="26">
        <v>110813114.32</v>
      </c>
      <c r="DJ121" s="26">
        <v>0</v>
      </c>
      <c r="DK121" s="26">
        <v>110813114.32</v>
      </c>
      <c r="DL121" s="26">
        <v>0</v>
      </c>
      <c r="DM121" s="26">
        <v>0</v>
      </c>
      <c r="DN121" s="26">
        <v>116035316.1</v>
      </c>
      <c r="DO121" s="26">
        <v>0</v>
      </c>
      <c r="DP121" s="26">
        <v>116035316.1</v>
      </c>
      <c r="DQ121" s="26">
        <v>0</v>
      </c>
      <c r="DR121" s="26">
        <v>0</v>
      </c>
      <c r="DS121" s="26">
        <v>116388287</v>
      </c>
      <c r="DT121" s="26">
        <v>0</v>
      </c>
      <c r="DU121" s="26">
        <v>116388287</v>
      </c>
      <c r="DV121" s="26">
        <v>0</v>
      </c>
      <c r="DW121" s="26">
        <v>0</v>
      </c>
      <c r="DX121" s="112" t="s">
        <v>58</v>
      </c>
      <c r="DY121" s="2"/>
      <c r="DZ121" s="2"/>
    </row>
    <row r="122" spans="1:130" ht="193.5" customHeight="1">
      <c r="A122" s="81"/>
      <c r="B122" s="77"/>
      <c r="C122" s="43" t="s">
        <v>97</v>
      </c>
      <c r="D122" s="43" t="s">
        <v>70</v>
      </c>
      <c r="E122" s="43" t="s">
        <v>98</v>
      </c>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4"/>
      <c r="AD122" s="43"/>
      <c r="AE122" s="43"/>
      <c r="AF122" s="44"/>
      <c r="AG122" s="23"/>
      <c r="AH122" s="23"/>
      <c r="AI122" s="24"/>
      <c r="AJ122" s="77"/>
      <c r="AK122" s="97"/>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113"/>
      <c r="DY122" s="28" t="s">
        <v>72</v>
      </c>
      <c r="DZ122" s="2"/>
    </row>
    <row r="123" spans="1:130" ht="56.25" customHeight="1">
      <c r="A123" s="80" t="s">
        <v>320</v>
      </c>
      <c r="B123" s="76" t="s">
        <v>321</v>
      </c>
      <c r="C123" s="43" t="s">
        <v>53</v>
      </c>
      <c r="D123" s="43" t="s">
        <v>87</v>
      </c>
      <c r="E123" s="43" t="s">
        <v>55</v>
      </c>
      <c r="F123" s="43"/>
      <c r="G123" s="43"/>
      <c r="H123" s="43"/>
      <c r="I123" s="43"/>
      <c r="J123" s="43"/>
      <c r="K123" s="43"/>
      <c r="L123" s="43"/>
      <c r="M123" s="43"/>
      <c r="N123" s="43"/>
      <c r="O123" s="43"/>
      <c r="P123" s="43"/>
      <c r="Q123" s="43"/>
      <c r="R123" s="43"/>
      <c r="S123" s="43"/>
      <c r="T123" s="43"/>
      <c r="U123" s="43"/>
      <c r="V123" s="43"/>
      <c r="W123" s="43"/>
      <c r="X123" s="43"/>
      <c r="Y123" s="43"/>
      <c r="Z123" s="43"/>
      <c r="AA123" s="43" t="s">
        <v>91</v>
      </c>
      <c r="AB123" s="43" t="s">
        <v>70</v>
      </c>
      <c r="AC123" s="44" t="s">
        <v>92</v>
      </c>
      <c r="AD123" s="43" t="s">
        <v>93</v>
      </c>
      <c r="AE123" s="43" t="s">
        <v>70</v>
      </c>
      <c r="AF123" s="44" t="s">
        <v>94</v>
      </c>
      <c r="AG123" s="23"/>
      <c r="AH123" s="23"/>
      <c r="AI123" s="24"/>
      <c r="AJ123" s="76" t="s">
        <v>95</v>
      </c>
      <c r="AK123" s="96" t="s">
        <v>96</v>
      </c>
      <c r="AL123" s="26">
        <v>33193200</v>
      </c>
      <c r="AM123" s="26">
        <v>33193200</v>
      </c>
      <c r="AN123" s="26">
        <v>0</v>
      </c>
      <c r="AO123" s="26">
        <v>0</v>
      </c>
      <c r="AP123" s="26">
        <v>33193200</v>
      </c>
      <c r="AQ123" s="26">
        <v>33193200</v>
      </c>
      <c r="AR123" s="26">
        <v>0</v>
      </c>
      <c r="AS123" s="26">
        <v>0</v>
      </c>
      <c r="AT123" s="26">
        <v>0</v>
      </c>
      <c r="AU123" s="26">
        <v>0</v>
      </c>
      <c r="AV123" s="26">
        <v>31302700</v>
      </c>
      <c r="AW123" s="26">
        <v>0</v>
      </c>
      <c r="AX123" s="26">
        <v>31302700</v>
      </c>
      <c r="AY123" s="26">
        <v>0</v>
      </c>
      <c r="AZ123" s="26">
        <v>0</v>
      </c>
      <c r="BA123" s="26">
        <v>31072700</v>
      </c>
      <c r="BB123" s="26">
        <v>0</v>
      </c>
      <c r="BC123" s="26">
        <v>31072700</v>
      </c>
      <c r="BD123" s="26">
        <v>0</v>
      </c>
      <c r="BE123" s="26">
        <v>0</v>
      </c>
      <c r="BF123" s="26">
        <v>31072700</v>
      </c>
      <c r="BG123" s="26">
        <v>0</v>
      </c>
      <c r="BH123" s="26">
        <v>31072700</v>
      </c>
      <c r="BI123" s="26">
        <v>0</v>
      </c>
      <c r="BJ123" s="26">
        <v>0</v>
      </c>
      <c r="BK123" s="26">
        <v>31072700</v>
      </c>
      <c r="BL123" s="26">
        <v>0</v>
      </c>
      <c r="BM123" s="26">
        <v>31072700</v>
      </c>
      <c r="BN123" s="26">
        <v>0</v>
      </c>
      <c r="BO123" s="26">
        <v>0</v>
      </c>
      <c r="BP123" s="26">
        <v>33003090</v>
      </c>
      <c r="BQ123" s="26">
        <v>33003090</v>
      </c>
      <c r="BR123" s="26">
        <v>0</v>
      </c>
      <c r="BS123" s="26">
        <v>0</v>
      </c>
      <c r="BT123" s="26">
        <v>33003090</v>
      </c>
      <c r="BU123" s="26">
        <v>33003090</v>
      </c>
      <c r="BV123" s="26">
        <v>0</v>
      </c>
      <c r="BW123" s="26">
        <v>0</v>
      </c>
      <c r="BX123" s="26">
        <v>0</v>
      </c>
      <c r="BY123" s="26">
        <v>0</v>
      </c>
      <c r="BZ123" s="26">
        <v>31210840</v>
      </c>
      <c r="CA123" s="26">
        <v>0</v>
      </c>
      <c r="CB123" s="26">
        <v>31210840</v>
      </c>
      <c r="CC123" s="26">
        <v>0</v>
      </c>
      <c r="CD123" s="26">
        <v>0</v>
      </c>
      <c r="CE123" s="26">
        <v>31044282</v>
      </c>
      <c r="CF123" s="26">
        <v>0</v>
      </c>
      <c r="CG123" s="26">
        <v>31044282</v>
      </c>
      <c r="CH123" s="26">
        <v>0</v>
      </c>
      <c r="CI123" s="26">
        <v>0</v>
      </c>
      <c r="CJ123" s="26">
        <v>31045114</v>
      </c>
      <c r="CK123" s="26">
        <v>0</v>
      </c>
      <c r="CL123" s="26">
        <v>31045114</v>
      </c>
      <c r="CM123" s="26">
        <v>0</v>
      </c>
      <c r="CN123" s="26">
        <v>0</v>
      </c>
      <c r="CO123" s="26">
        <v>31045114</v>
      </c>
      <c r="CP123" s="26">
        <v>0</v>
      </c>
      <c r="CQ123" s="26">
        <v>31045114</v>
      </c>
      <c r="CR123" s="26">
        <v>0</v>
      </c>
      <c r="CS123" s="26">
        <v>0</v>
      </c>
      <c r="CT123" s="26">
        <v>33193200</v>
      </c>
      <c r="CU123" s="26">
        <v>0</v>
      </c>
      <c r="CV123" s="26">
        <v>33193200</v>
      </c>
      <c r="CW123" s="26">
        <v>0</v>
      </c>
      <c r="CX123" s="26">
        <v>0</v>
      </c>
      <c r="CY123" s="26">
        <v>31302700</v>
      </c>
      <c r="CZ123" s="26">
        <v>0</v>
      </c>
      <c r="DA123" s="26">
        <v>31302700</v>
      </c>
      <c r="DB123" s="26">
        <v>0</v>
      </c>
      <c r="DC123" s="26">
        <v>0</v>
      </c>
      <c r="DD123" s="26">
        <v>31072700</v>
      </c>
      <c r="DE123" s="26">
        <v>0</v>
      </c>
      <c r="DF123" s="26">
        <v>31072700</v>
      </c>
      <c r="DG123" s="26">
        <v>0</v>
      </c>
      <c r="DH123" s="26">
        <v>0</v>
      </c>
      <c r="DI123" s="26">
        <v>33003090</v>
      </c>
      <c r="DJ123" s="26">
        <v>0</v>
      </c>
      <c r="DK123" s="26">
        <v>33003090</v>
      </c>
      <c r="DL123" s="26">
        <v>0</v>
      </c>
      <c r="DM123" s="26">
        <v>0</v>
      </c>
      <c r="DN123" s="26">
        <v>31210840</v>
      </c>
      <c r="DO123" s="26">
        <v>0</v>
      </c>
      <c r="DP123" s="26">
        <v>31210840</v>
      </c>
      <c r="DQ123" s="26">
        <v>0</v>
      </c>
      <c r="DR123" s="26">
        <v>0</v>
      </c>
      <c r="DS123" s="26">
        <v>31044282</v>
      </c>
      <c r="DT123" s="26">
        <v>0</v>
      </c>
      <c r="DU123" s="26">
        <v>31044282</v>
      </c>
      <c r="DV123" s="26">
        <v>0</v>
      </c>
      <c r="DW123" s="26">
        <v>0</v>
      </c>
      <c r="DX123" s="112" t="s">
        <v>58</v>
      </c>
      <c r="DY123" s="2"/>
      <c r="DZ123" s="2"/>
    </row>
    <row r="124" spans="1:130" ht="196.5" customHeight="1">
      <c r="A124" s="81"/>
      <c r="B124" s="77"/>
      <c r="C124" s="43" t="s">
        <v>97</v>
      </c>
      <c r="D124" s="43" t="s">
        <v>70</v>
      </c>
      <c r="E124" s="43" t="s">
        <v>98</v>
      </c>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4"/>
      <c r="AD124" s="43"/>
      <c r="AE124" s="43"/>
      <c r="AF124" s="44"/>
      <c r="AG124" s="23"/>
      <c r="AH124" s="23"/>
      <c r="AI124" s="24"/>
      <c r="AJ124" s="77"/>
      <c r="AK124" s="97"/>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113"/>
      <c r="DY124" s="28" t="s">
        <v>72</v>
      </c>
      <c r="DZ124" s="2"/>
    </row>
    <row r="125" spans="1:130" ht="94.5">
      <c r="A125" s="35" t="s">
        <v>322</v>
      </c>
      <c r="B125" s="17" t="s">
        <v>323</v>
      </c>
      <c r="C125" s="45" t="s">
        <v>46</v>
      </c>
      <c r="D125" s="45" t="s">
        <v>46</v>
      </c>
      <c r="E125" s="45" t="s">
        <v>46</v>
      </c>
      <c r="F125" s="45" t="s">
        <v>46</v>
      </c>
      <c r="G125" s="45" t="s">
        <v>46</v>
      </c>
      <c r="H125" s="45" t="s">
        <v>46</v>
      </c>
      <c r="I125" s="45" t="s">
        <v>46</v>
      </c>
      <c r="J125" s="45" t="s">
        <v>46</v>
      </c>
      <c r="K125" s="45" t="s">
        <v>46</v>
      </c>
      <c r="L125" s="45" t="s">
        <v>46</v>
      </c>
      <c r="M125" s="45" t="s">
        <v>46</v>
      </c>
      <c r="N125" s="45" t="s">
        <v>46</v>
      </c>
      <c r="O125" s="45" t="s">
        <v>46</v>
      </c>
      <c r="P125" s="45" t="s">
        <v>46</v>
      </c>
      <c r="Q125" s="45" t="s">
        <v>46</v>
      </c>
      <c r="R125" s="45" t="s">
        <v>46</v>
      </c>
      <c r="S125" s="45" t="s">
        <v>46</v>
      </c>
      <c r="T125" s="45" t="s">
        <v>46</v>
      </c>
      <c r="U125" s="45" t="s">
        <v>46</v>
      </c>
      <c r="V125" s="45" t="s">
        <v>46</v>
      </c>
      <c r="W125" s="45" t="s">
        <v>46</v>
      </c>
      <c r="X125" s="45" t="s">
        <v>46</v>
      </c>
      <c r="Y125" s="45" t="s">
        <v>46</v>
      </c>
      <c r="Z125" s="45" t="s">
        <v>46</v>
      </c>
      <c r="AA125" s="45" t="s">
        <v>46</v>
      </c>
      <c r="AB125" s="45" t="s">
        <v>46</v>
      </c>
      <c r="AC125" s="45" t="s">
        <v>46</v>
      </c>
      <c r="AD125" s="45" t="s">
        <v>46</v>
      </c>
      <c r="AE125" s="45" t="s">
        <v>46</v>
      </c>
      <c r="AF125" s="45" t="s">
        <v>46</v>
      </c>
      <c r="AG125" s="19"/>
      <c r="AH125" s="19"/>
      <c r="AI125" s="19"/>
      <c r="AJ125" s="20" t="s">
        <v>46</v>
      </c>
      <c r="AK125" s="18" t="s">
        <v>46</v>
      </c>
      <c r="AL125" s="21">
        <v>20649100</v>
      </c>
      <c r="AM125" s="21">
        <v>20649100</v>
      </c>
      <c r="AN125" s="21">
        <v>0</v>
      </c>
      <c r="AO125" s="21">
        <v>0</v>
      </c>
      <c r="AP125" s="21">
        <v>0</v>
      </c>
      <c r="AQ125" s="21">
        <v>0</v>
      </c>
      <c r="AR125" s="21">
        <v>0</v>
      </c>
      <c r="AS125" s="21">
        <v>0</v>
      </c>
      <c r="AT125" s="21">
        <v>20649100</v>
      </c>
      <c r="AU125" s="21">
        <v>20649100</v>
      </c>
      <c r="AV125" s="21">
        <v>3078700</v>
      </c>
      <c r="AW125" s="21">
        <v>0</v>
      </c>
      <c r="AX125" s="21">
        <v>2435400</v>
      </c>
      <c r="AY125" s="21">
        <v>0</v>
      </c>
      <c r="AZ125" s="21">
        <v>643300</v>
      </c>
      <c r="BA125" s="21">
        <v>582100</v>
      </c>
      <c r="BB125" s="21">
        <v>0</v>
      </c>
      <c r="BC125" s="21">
        <v>0</v>
      </c>
      <c r="BD125" s="21">
        <v>0</v>
      </c>
      <c r="BE125" s="21">
        <v>582100</v>
      </c>
      <c r="BF125" s="21">
        <v>479500</v>
      </c>
      <c r="BG125" s="21">
        <v>0</v>
      </c>
      <c r="BH125" s="21">
        <v>0</v>
      </c>
      <c r="BI125" s="21">
        <v>0</v>
      </c>
      <c r="BJ125" s="21">
        <v>479500</v>
      </c>
      <c r="BK125" s="21">
        <v>479500</v>
      </c>
      <c r="BL125" s="21">
        <v>0</v>
      </c>
      <c r="BM125" s="21">
        <v>0</v>
      </c>
      <c r="BN125" s="21">
        <v>0</v>
      </c>
      <c r="BO125" s="21">
        <v>479500</v>
      </c>
      <c r="BP125" s="21">
        <v>20649100</v>
      </c>
      <c r="BQ125" s="21">
        <v>20649100</v>
      </c>
      <c r="BR125" s="21">
        <v>0</v>
      </c>
      <c r="BS125" s="21">
        <v>0</v>
      </c>
      <c r="BT125" s="21">
        <v>0</v>
      </c>
      <c r="BU125" s="21">
        <v>0</v>
      </c>
      <c r="BV125" s="21">
        <v>0</v>
      </c>
      <c r="BW125" s="21">
        <v>0</v>
      </c>
      <c r="BX125" s="21">
        <v>20649100</v>
      </c>
      <c r="BY125" s="21">
        <v>20649100</v>
      </c>
      <c r="BZ125" s="21">
        <v>3078700</v>
      </c>
      <c r="CA125" s="21">
        <v>0</v>
      </c>
      <c r="CB125" s="21">
        <v>2435400</v>
      </c>
      <c r="CC125" s="21">
        <v>0</v>
      </c>
      <c r="CD125" s="21">
        <v>643300</v>
      </c>
      <c r="CE125" s="21">
        <v>582100</v>
      </c>
      <c r="CF125" s="21">
        <v>0</v>
      </c>
      <c r="CG125" s="21">
        <v>0</v>
      </c>
      <c r="CH125" s="21">
        <v>0</v>
      </c>
      <c r="CI125" s="21">
        <v>582100</v>
      </c>
      <c r="CJ125" s="21">
        <v>479500</v>
      </c>
      <c r="CK125" s="21">
        <v>0</v>
      </c>
      <c r="CL125" s="21">
        <v>0</v>
      </c>
      <c r="CM125" s="21">
        <v>0</v>
      </c>
      <c r="CN125" s="21">
        <v>479500</v>
      </c>
      <c r="CO125" s="21">
        <v>479500</v>
      </c>
      <c r="CP125" s="21">
        <v>0</v>
      </c>
      <c r="CQ125" s="21">
        <v>0</v>
      </c>
      <c r="CR125" s="21">
        <v>0</v>
      </c>
      <c r="CS125" s="21">
        <v>479500</v>
      </c>
      <c r="CT125" s="21">
        <v>20649100</v>
      </c>
      <c r="CU125" s="21">
        <v>0</v>
      </c>
      <c r="CV125" s="21">
        <v>0</v>
      </c>
      <c r="CW125" s="21">
        <v>0</v>
      </c>
      <c r="CX125" s="21">
        <v>20649100</v>
      </c>
      <c r="CY125" s="21">
        <v>3078700</v>
      </c>
      <c r="CZ125" s="21">
        <v>0</v>
      </c>
      <c r="DA125" s="21">
        <v>2435400</v>
      </c>
      <c r="DB125" s="21">
        <v>0</v>
      </c>
      <c r="DC125" s="21">
        <v>643300</v>
      </c>
      <c r="DD125" s="21">
        <v>582100</v>
      </c>
      <c r="DE125" s="21">
        <v>0</v>
      </c>
      <c r="DF125" s="21">
        <v>0</v>
      </c>
      <c r="DG125" s="21">
        <v>0</v>
      </c>
      <c r="DH125" s="21">
        <v>582100</v>
      </c>
      <c r="DI125" s="21">
        <v>20649100</v>
      </c>
      <c r="DJ125" s="21">
        <v>0</v>
      </c>
      <c r="DK125" s="21">
        <v>0</v>
      </c>
      <c r="DL125" s="21">
        <v>0</v>
      </c>
      <c r="DM125" s="21">
        <v>20649100</v>
      </c>
      <c r="DN125" s="21">
        <v>3078700</v>
      </c>
      <c r="DO125" s="21">
        <v>0</v>
      </c>
      <c r="DP125" s="21">
        <v>2435400</v>
      </c>
      <c r="DQ125" s="21">
        <v>0</v>
      </c>
      <c r="DR125" s="21">
        <v>643300</v>
      </c>
      <c r="DS125" s="21">
        <v>582100</v>
      </c>
      <c r="DT125" s="21">
        <v>0</v>
      </c>
      <c r="DU125" s="21">
        <v>0</v>
      </c>
      <c r="DV125" s="21">
        <v>0</v>
      </c>
      <c r="DW125" s="21">
        <v>582100</v>
      </c>
      <c r="DX125" s="18"/>
      <c r="DY125" s="2"/>
      <c r="DZ125" s="2"/>
    </row>
    <row r="126" spans="1:130" ht="21">
      <c r="A126" s="35" t="s">
        <v>324</v>
      </c>
      <c r="B126" s="17" t="s">
        <v>325</v>
      </c>
      <c r="C126" s="45" t="s">
        <v>46</v>
      </c>
      <c r="D126" s="45" t="s">
        <v>46</v>
      </c>
      <c r="E126" s="45" t="s">
        <v>46</v>
      </c>
      <c r="F126" s="45" t="s">
        <v>46</v>
      </c>
      <c r="G126" s="45" t="s">
        <v>46</v>
      </c>
      <c r="H126" s="45" t="s">
        <v>46</v>
      </c>
      <c r="I126" s="45" t="s">
        <v>46</v>
      </c>
      <c r="J126" s="45" t="s">
        <v>46</v>
      </c>
      <c r="K126" s="45" t="s">
        <v>46</v>
      </c>
      <c r="L126" s="45" t="s">
        <v>46</v>
      </c>
      <c r="M126" s="45" t="s">
        <v>46</v>
      </c>
      <c r="N126" s="45" t="s">
        <v>46</v>
      </c>
      <c r="O126" s="45" t="s">
        <v>46</v>
      </c>
      <c r="P126" s="45" t="s">
        <v>46</v>
      </c>
      <c r="Q126" s="45" t="s">
        <v>46</v>
      </c>
      <c r="R126" s="45" t="s">
        <v>46</v>
      </c>
      <c r="S126" s="45" t="s">
        <v>46</v>
      </c>
      <c r="T126" s="45" t="s">
        <v>46</v>
      </c>
      <c r="U126" s="45" t="s">
        <v>46</v>
      </c>
      <c r="V126" s="45" t="s">
        <v>46</v>
      </c>
      <c r="W126" s="45" t="s">
        <v>46</v>
      </c>
      <c r="X126" s="45" t="s">
        <v>46</v>
      </c>
      <c r="Y126" s="45" t="s">
        <v>46</v>
      </c>
      <c r="Z126" s="45" t="s">
        <v>46</v>
      </c>
      <c r="AA126" s="45" t="s">
        <v>46</v>
      </c>
      <c r="AB126" s="45" t="s">
        <v>46</v>
      </c>
      <c r="AC126" s="45" t="s">
        <v>46</v>
      </c>
      <c r="AD126" s="45" t="s">
        <v>46</v>
      </c>
      <c r="AE126" s="45" t="s">
        <v>46</v>
      </c>
      <c r="AF126" s="45" t="s">
        <v>46</v>
      </c>
      <c r="AG126" s="19"/>
      <c r="AH126" s="19"/>
      <c r="AI126" s="19"/>
      <c r="AJ126" s="20" t="s">
        <v>46</v>
      </c>
      <c r="AK126" s="18" t="s">
        <v>46</v>
      </c>
      <c r="AL126" s="21">
        <v>20649100</v>
      </c>
      <c r="AM126" s="21">
        <v>20649100</v>
      </c>
      <c r="AN126" s="21">
        <v>0</v>
      </c>
      <c r="AO126" s="21">
        <v>0</v>
      </c>
      <c r="AP126" s="21">
        <v>0</v>
      </c>
      <c r="AQ126" s="21">
        <v>0</v>
      </c>
      <c r="AR126" s="21">
        <v>0</v>
      </c>
      <c r="AS126" s="21">
        <v>0</v>
      </c>
      <c r="AT126" s="21">
        <v>20649100</v>
      </c>
      <c r="AU126" s="21">
        <v>20649100</v>
      </c>
      <c r="AV126" s="21">
        <v>3078700</v>
      </c>
      <c r="AW126" s="21">
        <v>0</v>
      </c>
      <c r="AX126" s="21">
        <v>2435400</v>
      </c>
      <c r="AY126" s="21">
        <v>0</v>
      </c>
      <c r="AZ126" s="21">
        <v>643300</v>
      </c>
      <c r="BA126" s="21">
        <v>582100</v>
      </c>
      <c r="BB126" s="21">
        <v>0</v>
      </c>
      <c r="BC126" s="21">
        <v>0</v>
      </c>
      <c r="BD126" s="21">
        <v>0</v>
      </c>
      <c r="BE126" s="21">
        <v>582100</v>
      </c>
      <c r="BF126" s="21">
        <v>479500</v>
      </c>
      <c r="BG126" s="21">
        <v>0</v>
      </c>
      <c r="BH126" s="21">
        <v>0</v>
      </c>
      <c r="BI126" s="21">
        <v>0</v>
      </c>
      <c r="BJ126" s="21">
        <v>479500</v>
      </c>
      <c r="BK126" s="21">
        <v>479500</v>
      </c>
      <c r="BL126" s="21">
        <v>0</v>
      </c>
      <c r="BM126" s="21">
        <v>0</v>
      </c>
      <c r="BN126" s="21">
        <v>0</v>
      </c>
      <c r="BO126" s="21">
        <v>479500</v>
      </c>
      <c r="BP126" s="21">
        <v>20649100</v>
      </c>
      <c r="BQ126" s="21">
        <v>20649100</v>
      </c>
      <c r="BR126" s="21">
        <v>0</v>
      </c>
      <c r="BS126" s="21">
        <v>0</v>
      </c>
      <c r="BT126" s="21">
        <v>0</v>
      </c>
      <c r="BU126" s="21">
        <v>0</v>
      </c>
      <c r="BV126" s="21">
        <v>0</v>
      </c>
      <c r="BW126" s="21">
        <v>0</v>
      </c>
      <c r="BX126" s="21">
        <v>20649100</v>
      </c>
      <c r="BY126" s="21">
        <v>20649100</v>
      </c>
      <c r="BZ126" s="21">
        <v>3078700</v>
      </c>
      <c r="CA126" s="21">
        <v>0</v>
      </c>
      <c r="CB126" s="21">
        <v>2435400</v>
      </c>
      <c r="CC126" s="21">
        <v>0</v>
      </c>
      <c r="CD126" s="21">
        <v>643300</v>
      </c>
      <c r="CE126" s="21">
        <v>582100</v>
      </c>
      <c r="CF126" s="21">
        <v>0</v>
      </c>
      <c r="CG126" s="21">
        <v>0</v>
      </c>
      <c r="CH126" s="21">
        <v>0</v>
      </c>
      <c r="CI126" s="21">
        <v>582100</v>
      </c>
      <c r="CJ126" s="21">
        <v>479500</v>
      </c>
      <c r="CK126" s="21">
        <v>0</v>
      </c>
      <c r="CL126" s="21">
        <v>0</v>
      </c>
      <c r="CM126" s="21">
        <v>0</v>
      </c>
      <c r="CN126" s="21">
        <v>479500</v>
      </c>
      <c r="CO126" s="21">
        <v>479500</v>
      </c>
      <c r="CP126" s="21">
        <v>0</v>
      </c>
      <c r="CQ126" s="21">
        <v>0</v>
      </c>
      <c r="CR126" s="21">
        <v>0</v>
      </c>
      <c r="CS126" s="21">
        <v>479500</v>
      </c>
      <c r="CT126" s="21">
        <v>20649100</v>
      </c>
      <c r="CU126" s="21">
        <v>0</v>
      </c>
      <c r="CV126" s="21">
        <v>0</v>
      </c>
      <c r="CW126" s="21">
        <v>0</v>
      </c>
      <c r="CX126" s="21">
        <v>20649100</v>
      </c>
      <c r="CY126" s="21">
        <v>3078700</v>
      </c>
      <c r="CZ126" s="21">
        <v>0</v>
      </c>
      <c r="DA126" s="21">
        <v>2435400</v>
      </c>
      <c r="DB126" s="21">
        <v>0</v>
      </c>
      <c r="DC126" s="21">
        <v>643300</v>
      </c>
      <c r="DD126" s="21">
        <v>582100</v>
      </c>
      <c r="DE126" s="21">
        <v>0</v>
      </c>
      <c r="DF126" s="21">
        <v>0</v>
      </c>
      <c r="DG126" s="21">
        <v>0</v>
      </c>
      <c r="DH126" s="21">
        <v>582100</v>
      </c>
      <c r="DI126" s="21">
        <v>20649100</v>
      </c>
      <c r="DJ126" s="21">
        <v>0</v>
      </c>
      <c r="DK126" s="21">
        <v>0</v>
      </c>
      <c r="DL126" s="21">
        <v>0</v>
      </c>
      <c r="DM126" s="21">
        <v>20649100</v>
      </c>
      <c r="DN126" s="21">
        <v>3078700</v>
      </c>
      <c r="DO126" s="21">
        <v>0</v>
      </c>
      <c r="DP126" s="21">
        <v>2435400</v>
      </c>
      <c r="DQ126" s="21">
        <v>0</v>
      </c>
      <c r="DR126" s="21">
        <v>643300</v>
      </c>
      <c r="DS126" s="21">
        <v>582100</v>
      </c>
      <c r="DT126" s="21">
        <v>0</v>
      </c>
      <c r="DU126" s="21">
        <v>0</v>
      </c>
      <c r="DV126" s="21">
        <v>0</v>
      </c>
      <c r="DW126" s="21">
        <v>582100</v>
      </c>
      <c r="DX126" s="18"/>
      <c r="DY126" s="2"/>
      <c r="DZ126" s="2"/>
    </row>
    <row r="127" spans="1:130" ht="31.5">
      <c r="A127" s="35" t="s">
        <v>326</v>
      </c>
      <c r="B127" s="17" t="s">
        <v>327</v>
      </c>
      <c r="C127" s="45" t="s">
        <v>46</v>
      </c>
      <c r="D127" s="45" t="s">
        <v>46</v>
      </c>
      <c r="E127" s="45" t="s">
        <v>46</v>
      </c>
      <c r="F127" s="45" t="s">
        <v>46</v>
      </c>
      <c r="G127" s="45" t="s">
        <v>46</v>
      </c>
      <c r="H127" s="45" t="s">
        <v>46</v>
      </c>
      <c r="I127" s="45" t="s">
        <v>46</v>
      </c>
      <c r="J127" s="45" t="s">
        <v>46</v>
      </c>
      <c r="K127" s="45" t="s">
        <v>46</v>
      </c>
      <c r="L127" s="45" t="s">
        <v>46</v>
      </c>
      <c r="M127" s="45" t="s">
        <v>46</v>
      </c>
      <c r="N127" s="45" t="s">
        <v>46</v>
      </c>
      <c r="O127" s="45" t="s">
        <v>46</v>
      </c>
      <c r="P127" s="45" t="s">
        <v>46</v>
      </c>
      <c r="Q127" s="45" t="s">
        <v>46</v>
      </c>
      <c r="R127" s="45" t="s">
        <v>46</v>
      </c>
      <c r="S127" s="45" t="s">
        <v>46</v>
      </c>
      <c r="T127" s="45" t="s">
        <v>46</v>
      </c>
      <c r="U127" s="45" t="s">
        <v>46</v>
      </c>
      <c r="V127" s="45" t="s">
        <v>46</v>
      </c>
      <c r="W127" s="45" t="s">
        <v>46</v>
      </c>
      <c r="X127" s="45" t="s">
        <v>46</v>
      </c>
      <c r="Y127" s="45" t="s">
        <v>46</v>
      </c>
      <c r="Z127" s="45" t="s">
        <v>46</v>
      </c>
      <c r="AA127" s="45" t="s">
        <v>46</v>
      </c>
      <c r="AB127" s="45" t="s">
        <v>46</v>
      </c>
      <c r="AC127" s="45" t="s">
        <v>46</v>
      </c>
      <c r="AD127" s="45" t="s">
        <v>46</v>
      </c>
      <c r="AE127" s="45" t="s">
        <v>46</v>
      </c>
      <c r="AF127" s="45" t="s">
        <v>46</v>
      </c>
      <c r="AG127" s="19"/>
      <c r="AH127" s="19"/>
      <c r="AI127" s="19"/>
      <c r="AJ127" s="20" t="s">
        <v>46</v>
      </c>
      <c r="AK127" s="18" t="s">
        <v>46</v>
      </c>
      <c r="AL127" s="21">
        <v>20649100</v>
      </c>
      <c r="AM127" s="21">
        <v>20649100</v>
      </c>
      <c r="AN127" s="21">
        <v>0</v>
      </c>
      <c r="AO127" s="21">
        <v>0</v>
      </c>
      <c r="AP127" s="21">
        <v>0</v>
      </c>
      <c r="AQ127" s="21">
        <v>0</v>
      </c>
      <c r="AR127" s="21">
        <v>0</v>
      </c>
      <c r="AS127" s="21">
        <v>0</v>
      </c>
      <c r="AT127" s="21">
        <v>20649100</v>
      </c>
      <c r="AU127" s="21">
        <v>20649100</v>
      </c>
      <c r="AV127" s="21">
        <v>3078700</v>
      </c>
      <c r="AW127" s="21">
        <v>0</v>
      </c>
      <c r="AX127" s="21">
        <v>2435400</v>
      </c>
      <c r="AY127" s="21">
        <v>0</v>
      </c>
      <c r="AZ127" s="21">
        <v>643300</v>
      </c>
      <c r="BA127" s="21">
        <v>582100</v>
      </c>
      <c r="BB127" s="21">
        <v>0</v>
      </c>
      <c r="BC127" s="21">
        <v>0</v>
      </c>
      <c r="BD127" s="21">
        <v>0</v>
      </c>
      <c r="BE127" s="21">
        <v>582100</v>
      </c>
      <c r="BF127" s="21">
        <v>479500</v>
      </c>
      <c r="BG127" s="21">
        <v>0</v>
      </c>
      <c r="BH127" s="21">
        <v>0</v>
      </c>
      <c r="BI127" s="21">
        <v>0</v>
      </c>
      <c r="BJ127" s="21">
        <v>479500</v>
      </c>
      <c r="BK127" s="21">
        <v>479500</v>
      </c>
      <c r="BL127" s="21">
        <v>0</v>
      </c>
      <c r="BM127" s="21">
        <v>0</v>
      </c>
      <c r="BN127" s="21">
        <v>0</v>
      </c>
      <c r="BO127" s="21">
        <v>479500</v>
      </c>
      <c r="BP127" s="21">
        <v>20649100</v>
      </c>
      <c r="BQ127" s="21">
        <v>20649100</v>
      </c>
      <c r="BR127" s="21">
        <v>0</v>
      </c>
      <c r="BS127" s="21">
        <v>0</v>
      </c>
      <c r="BT127" s="21">
        <v>0</v>
      </c>
      <c r="BU127" s="21">
        <v>0</v>
      </c>
      <c r="BV127" s="21">
        <v>0</v>
      </c>
      <c r="BW127" s="21">
        <v>0</v>
      </c>
      <c r="BX127" s="21">
        <v>20649100</v>
      </c>
      <c r="BY127" s="21">
        <v>20649100</v>
      </c>
      <c r="BZ127" s="21">
        <v>3078700</v>
      </c>
      <c r="CA127" s="21">
        <v>0</v>
      </c>
      <c r="CB127" s="21">
        <v>2435400</v>
      </c>
      <c r="CC127" s="21">
        <v>0</v>
      </c>
      <c r="CD127" s="21">
        <v>643300</v>
      </c>
      <c r="CE127" s="21">
        <v>582100</v>
      </c>
      <c r="CF127" s="21">
        <v>0</v>
      </c>
      <c r="CG127" s="21">
        <v>0</v>
      </c>
      <c r="CH127" s="21">
        <v>0</v>
      </c>
      <c r="CI127" s="21">
        <v>582100</v>
      </c>
      <c r="CJ127" s="21">
        <v>479500</v>
      </c>
      <c r="CK127" s="21">
        <v>0</v>
      </c>
      <c r="CL127" s="21">
        <v>0</v>
      </c>
      <c r="CM127" s="21">
        <v>0</v>
      </c>
      <c r="CN127" s="21">
        <v>479500</v>
      </c>
      <c r="CO127" s="21">
        <v>479500</v>
      </c>
      <c r="CP127" s="21">
        <v>0</v>
      </c>
      <c r="CQ127" s="21">
        <v>0</v>
      </c>
      <c r="CR127" s="21">
        <v>0</v>
      </c>
      <c r="CS127" s="21">
        <v>479500</v>
      </c>
      <c r="CT127" s="21">
        <v>20649100</v>
      </c>
      <c r="CU127" s="21">
        <v>0</v>
      </c>
      <c r="CV127" s="21">
        <v>0</v>
      </c>
      <c r="CW127" s="21">
        <v>0</v>
      </c>
      <c r="CX127" s="21">
        <v>20649100</v>
      </c>
      <c r="CY127" s="21">
        <v>3078700</v>
      </c>
      <c r="CZ127" s="21">
        <v>0</v>
      </c>
      <c r="DA127" s="21">
        <v>2435400</v>
      </c>
      <c r="DB127" s="21">
        <v>0</v>
      </c>
      <c r="DC127" s="21">
        <v>643300</v>
      </c>
      <c r="DD127" s="21">
        <v>582100</v>
      </c>
      <c r="DE127" s="21">
        <v>0</v>
      </c>
      <c r="DF127" s="21">
        <v>0</v>
      </c>
      <c r="DG127" s="21">
        <v>0</v>
      </c>
      <c r="DH127" s="21">
        <v>582100</v>
      </c>
      <c r="DI127" s="21">
        <v>20649100</v>
      </c>
      <c r="DJ127" s="21">
        <v>0</v>
      </c>
      <c r="DK127" s="21">
        <v>0</v>
      </c>
      <c r="DL127" s="21">
        <v>0</v>
      </c>
      <c r="DM127" s="21">
        <v>20649100</v>
      </c>
      <c r="DN127" s="21">
        <v>3078700</v>
      </c>
      <c r="DO127" s="21">
        <v>0</v>
      </c>
      <c r="DP127" s="21">
        <v>2435400</v>
      </c>
      <c r="DQ127" s="21">
        <v>0</v>
      </c>
      <c r="DR127" s="21">
        <v>643300</v>
      </c>
      <c r="DS127" s="21">
        <v>582100</v>
      </c>
      <c r="DT127" s="21">
        <v>0</v>
      </c>
      <c r="DU127" s="21">
        <v>0</v>
      </c>
      <c r="DV127" s="21">
        <v>0</v>
      </c>
      <c r="DW127" s="21">
        <v>582100</v>
      </c>
      <c r="DX127" s="18"/>
      <c r="DY127" s="2"/>
      <c r="DZ127" s="2"/>
    </row>
    <row r="128" spans="1:130" ht="99.75" customHeight="1">
      <c r="A128" s="36" t="s">
        <v>328</v>
      </c>
      <c r="B128" s="22" t="s">
        <v>329</v>
      </c>
      <c r="C128" s="43" t="s">
        <v>53</v>
      </c>
      <c r="D128" s="43" t="s">
        <v>70</v>
      </c>
      <c r="E128" s="43" t="s">
        <v>55</v>
      </c>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4"/>
      <c r="AD128" s="43"/>
      <c r="AE128" s="43"/>
      <c r="AF128" s="44"/>
      <c r="AG128" s="23"/>
      <c r="AH128" s="23"/>
      <c r="AI128" s="24"/>
      <c r="AJ128" s="22" t="s">
        <v>176</v>
      </c>
      <c r="AK128" s="25" t="s">
        <v>330</v>
      </c>
      <c r="AL128" s="26">
        <v>18385200</v>
      </c>
      <c r="AM128" s="26">
        <v>18385200</v>
      </c>
      <c r="AN128" s="26">
        <v>0</v>
      </c>
      <c r="AO128" s="26">
        <v>0</v>
      </c>
      <c r="AP128" s="26">
        <v>0</v>
      </c>
      <c r="AQ128" s="26">
        <v>0</v>
      </c>
      <c r="AR128" s="26">
        <v>0</v>
      </c>
      <c r="AS128" s="26">
        <v>0</v>
      </c>
      <c r="AT128" s="26">
        <v>18385200</v>
      </c>
      <c r="AU128" s="26">
        <v>18385200</v>
      </c>
      <c r="AV128" s="26">
        <v>643300</v>
      </c>
      <c r="AW128" s="26">
        <v>0</v>
      </c>
      <c r="AX128" s="26">
        <v>0</v>
      </c>
      <c r="AY128" s="26">
        <v>0</v>
      </c>
      <c r="AZ128" s="26">
        <v>643300</v>
      </c>
      <c r="BA128" s="26">
        <v>582100</v>
      </c>
      <c r="BB128" s="26">
        <v>0</v>
      </c>
      <c r="BC128" s="26">
        <v>0</v>
      </c>
      <c r="BD128" s="26">
        <v>0</v>
      </c>
      <c r="BE128" s="26">
        <v>582100</v>
      </c>
      <c r="BF128" s="26">
        <v>479500</v>
      </c>
      <c r="BG128" s="26">
        <v>0</v>
      </c>
      <c r="BH128" s="26">
        <v>0</v>
      </c>
      <c r="BI128" s="26">
        <v>0</v>
      </c>
      <c r="BJ128" s="26">
        <v>479500</v>
      </c>
      <c r="BK128" s="26">
        <v>479500</v>
      </c>
      <c r="BL128" s="26">
        <v>0</v>
      </c>
      <c r="BM128" s="26">
        <v>0</v>
      </c>
      <c r="BN128" s="26">
        <v>0</v>
      </c>
      <c r="BO128" s="26">
        <v>479500</v>
      </c>
      <c r="BP128" s="26">
        <v>18385200</v>
      </c>
      <c r="BQ128" s="26">
        <v>18385200</v>
      </c>
      <c r="BR128" s="26">
        <v>0</v>
      </c>
      <c r="BS128" s="26">
        <v>0</v>
      </c>
      <c r="BT128" s="26">
        <v>0</v>
      </c>
      <c r="BU128" s="26">
        <v>0</v>
      </c>
      <c r="BV128" s="26">
        <v>0</v>
      </c>
      <c r="BW128" s="26">
        <v>0</v>
      </c>
      <c r="BX128" s="26">
        <v>18385200</v>
      </c>
      <c r="BY128" s="26">
        <v>18385200</v>
      </c>
      <c r="BZ128" s="26">
        <v>643300</v>
      </c>
      <c r="CA128" s="26">
        <v>0</v>
      </c>
      <c r="CB128" s="26">
        <v>0</v>
      </c>
      <c r="CC128" s="26">
        <v>0</v>
      </c>
      <c r="CD128" s="26">
        <v>643300</v>
      </c>
      <c r="CE128" s="26">
        <v>582100</v>
      </c>
      <c r="CF128" s="26">
        <v>0</v>
      </c>
      <c r="CG128" s="26">
        <v>0</v>
      </c>
      <c r="CH128" s="26">
        <v>0</v>
      </c>
      <c r="CI128" s="26">
        <v>582100</v>
      </c>
      <c r="CJ128" s="26">
        <v>479500</v>
      </c>
      <c r="CK128" s="26">
        <v>0</v>
      </c>
      <c r="CL128" s="26">
        <v>0</v>
      </c>
      <c r="CM128" s="26">
        <v>0</v>
      </c>
      <c r="CN128" s="26">
        <v>479500</v>
      </c>
      <c r="CO128" s="26">
        <v>479500</v>
      </c>
      <c r="CP128" s="26">
        <v>0</v>
      </c>
      <c r="CQ128" s="26">
        <v>0</v>
      </c>
      <c r="CR128" s="26">
        <v>0</v>
      </c>
      <c r="CS128" s="26">
        <v>479500</v>
      </c>
      <c r="CT128" s="26">
        <v>18385200</v>
      </c>
      <c r="CU128" s="26">
        <v>0</v>
      </c>
      <c r="CV128" s="26">
        <v>0</v>
      </c>
      <c r="CW128" s="26">
        <v>0</v>
      </c>
      <c r="CX128" s="26">
        <v>18385200</v>
      </c>
      <c r="CY128" s="26">
        <v>643300</v>
      </c>
      <c r="CZ128" s="26">
        <v>0</v>
      </c>
      <c r="DA128" s="26">
        <v>0</v>
      </c>
      <c r="DB128" s="26">
        <v>0</v>
      </c>
      <c r="DC128" s="26">
        <v>643300</v>
      </c>
      <c r="DD128" s="26">
        <v>582100</v>
      </c>
      <c r="DE128" s="26">
        <v>0</v>
      </c>
      <c r="DF128" s="26">
        <v>0</v>
      </c>
      <c r="DG128" s="26">
        <v>0</v>
      </c>
      <c r="DH128" s="26">
        <v>582100</v>
      </c>
      <c r="DI128" s="26">
        <v>18385200</v>
      </c>
      <c r="DJ128" s="26">
        <v>0</v>
      </c>
      <c r="DK128" s="26">
        <v>0</v>
      </c>
      <c r="DL128" s="26">
        <v>0</v>
      </c>
      <c r="DM128" s="26">
        <v>18385200</v>
      </c>
      <c r="DN128" s="26">
        <v>643300</v>
      </c>
      <c r="DO128" s="26">
        <v>0</v>
      </c>
      <c r="DP128" s="26">
        <v>0</v>
      </c>
      <c r="DQ128" s="26">
        <v>0</v>
      </c>
      <c r="DR128" s="26">
        <v>643300</v>
      </c>
      <c r="DS128" s="26">
        <v>582100</v>
      </c>
      <c r="DT128" s="26">
        <v>0</v>
      </c>
      <c r="DU128" s="26">
        <v>0</v>
      </c>
      <c r="DV128" s="26">
        <v>0</v>
      </c>
      <c r="DW128" s="26">
        <v>582100</v>
      </c>
      <c r="DX128" s="27" t="s">
        <v>58</v>
      </c>
      <c r="DY128" s="2"/>
      <c r="DZ128" s="2"/>
    </row>
    <row r="129" spans="1:130" ht="102" customHeight="1">
      <c r="A129" s="36" t="s">
        <v>331</v>
      </c>
      <c r="B129" s="22" t="s">
        <v>332</v>
      </c>
      <c r="C129" s="43" t="s">
        <v>53</v>
      </c>
      <c r="D129" s="43" t="s">
        <v>333</v>
      </c>
      <c r="E129" s="43" t="s">
        <v>55</v>
      </c>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4"/>
      <c r="AD129" s="43"/>
      <c r="AE129" s="43"/>
      <c r="AF129" s="44"/>
      <c r="AG129" s="23"/>
      <c r="AH129" s="23"/>
      <c r="AI129" s="24"/>
      <c r="AJ129" s="22" t="s">
        <v>176</v>
      </c>
      <c r="AK129" s="25" t="s">
        <v>149</v>
      </c>
      <c r="AL129" s="26">
        <v>2263900</v>
      </c>
      <c r="AM129" s="26">
        <v>2263900</v>
      </c>
      <c r="AN129" s="26">
        <v>0</v>
      </c>
      <c r="AO129" s="26">
        <v>0</v>
      </c>
      <c r="AP129" s="26">
        <v>0</v>
      </c>
      <c r="AQ129" s="26">
        <v>0</v>
      </c>
      <c r="AR129" s="26">
        <v>0</v>
      </c>
      <c r="AS129" s="26">
        <v>0</v>
      </c>
      <c r="AT129" s="26">
        <v>2263900</v>
      </c>
      <c r="AU129" s="26">
        <v>2263900</v>
      </c>
      <c r="AV129" s="26">
        <v>2435400</v>
      </c>
      <c r="AW129" s="26">
        <v>0</v>
      </c>
      <c r="AX129" s="26">
        <v>2435400</v>
      </c>
      <c r="AY129" s="26">
        <v>0</v>
      </c>
      <c r="AZ129" s="26">
        <v>0</v>
      </c>
      <c r="BA129" s="26">
        <v>0</v>
      </c>
      <c r="BB129" s="26">
        <v>0</v>
      </c>
      <c r="BC129" s="26">
        <v>0</v>
      </c>
      <c r="BD129" s="26">
        <v>0</v>
      </c>
      <c r="BE129" s="26">
        <v>0</v>
      </c>
      <c r="BF129" s="26">
        <v>0</v>
      </c>
      <c r="BG129" s="26">
        <v>0</v>
      </c>
      <c r="BH129" s="26">
        <v>0</v>
      </c>
      <c r="BI129" s="26">
        <v>0</v>
      </c>
      <c r="BJ129" s="26">
        <v>0</v>
      </c>
      <c r="BK129" s="26">
        <v>0</v>
      </c>
      <c r="BL129" s="26">
        <v>0</v>
      </c>
      <c r="BM129" s="26">
        <v>0</v>
      </c>
      <c r="BN129" s="26">
        <v>0</v>
      </c>
      <c r="BO129" s="26">
        <v>0</v>
      </c>
      <c r="BP129" s="26">
        <v>2263900</v>
      </c>
      <c r="BQ129" s="26">
        <v>2263900</v>
      </c>
      <c r="BR129" s="26">
        <v>0</v>
      </c>
      <c r="BS129" s="26">
        <v>0</v>
      </c>
      <c r="BT129" s="26">
        <v>0</v>
      </c>
      <c r="BU129" s="26">
        <v>0</v>
      </c>
      <c r="BV129" s="26">
        <v>0</v>
      </c>
      <c r="BW129" s="26">
        <v>0</v>
      </c>
      <c r="BX129" s="26">
        <v>2263900</v>
      </c>
      <c r="BY129" s="26">
        <v>2263900</v>
      </c>
      <c r="BZ129" s="26">
        <v>2435400</v>
      </c>
      <c r="CA129" s="26">
        <v>0</v>
      </c>
      <c r="CB129" s="26">
        <v>2435400</v>
      </c>
      <c r="CC129" s="26">
        <v>0</v>
      </c>
      <c r="CD129" s="26">
        <v>0</v>
      </c>
      <c r="CE129" s="26">
        <v>0</v>
      </c>
      <c r="CF129" s="26">
        <v>0</v>
      </c>
      <c r="CG129" s="26">
        <v>0</v>
      </c>
      <c r="CH129" s="26">
        <v>0</v>
      </c>
      <c r="CI129" s="26">
        <v>0</v>
      </c>
      <c r="CJ129" s="26">
        <v>0</v>
      </c>
      <c r="CK129" s="26">
        <v>0</v>
      </c>
      <c r="CL129" s="26">
        <v>0</v>
      </c>
      <c r="CM129" s="26">
        <v>0</v>
      </c>
      <c r="CN129" s="26">
        <v>0</v>
      </c>
      <c r="CO129" s="26">
        <v>0</v>
      </c>
      <c r="CP129" s="26">
        <v>0</v>
      </c>
      <c r="CQ129" s="26">
        <v>0</v>
      </c>
      <c r="CR129" s="26">
        <v>0</v>
      </c>
      <c r="CS129" s="26">
        <v>0</v>
      </c>
      <c r="CT129" s="26">
        <v>2263900</v>
      </c>
      <c r="CU129" s="26">
        <v>0</v>
      </c>
      <c r="CV129" s="26">
        <v>0</v>
      </c>
      <c r="CW129" s="26">
        <v>0</v>
      </c>
      <c r="CX129" s="26">
        <v>2263900</v>
      </c>
      <c r="CY129" s="26">
        <v>2435400</v>
      </c>
      <c r="CZ129" s="26">
        <v>0</v>
      </c>
      <c r="DA129" s="26">
        <v>2435400</v>
      </c>
      <c r="DB129" s="26">
        <v>0</v>
      </c>
      <c r="DC129" s="26">
        <v>0</v>
      </c>
      <c r="DD129" s="26">
        <v>0</v>
      </c>
      <c r="DE129" s="26">
        <v>0</v>
      </c>
      <c r="DF129" s="26">
        <v>0</v>
      </c>
      <c r="DG129" s="26">
        <v>0</v>
      </c>
      <c r="DH129" s="26">
        <v>0</v>
      </c>
      <c r="DI129" s="26">
        <v>2263900</v>
      </c>
      <c r="DJ129" s="26">
        <v>0</v>
      </c>
      <c r="DK129" s="26">
        <v>0</v>
      </c>
      <c r="DL129" s="26">
        <v>0</v>
      </c>
      <c r="DM129" s="26">
        <v>2263900</v>
      </c>
      <c r="DN129" s="26">
        <v>2435400</v>
      </c>
      <c r="DO129" s="26">
        <v>0</v>
      </c>
      <c r="DP129" s="26">
        <v>2435400</v>
      </c>
      <c r="DQ129" s="26">
        <v>0</v>
      </c>
      <c r="DR129" s="26">
        <v>0</v>
      </c>
      <c r="DS129" s="26">
        <v>0</v>
      </c>
      <c r="DT129" s="26">
        <v>0</v>
      </c>
      <c r="DU129" s="26">
        <v>0</v>
      </c>
      <c r="DV129" s="26">
        <v>0</v>
      </c>
      <c r="DW129" s="26">
        <v>0</v>
      </c>
      <c r="DX129" s="27" t="s">
        <v>58</v>
      </c>
      <c r="DY129" s="2"/>
      <c r="DZ129" s="2"/>
    </row>
    <row r="130" spans="1:130" ht="48.75" customHeight="1">
      <c r="A130" s="35" t="s">
        <v>334</v>
      </c>
      <c r="B130" s="17" t="s">
        <v>335</v>
      </c>
      <c r="C130" s="45" t="s">
        <v>46</v>
      </c>
      <c r="D130" s="45" t="s">
        <v>46</v>
      </c>
      <c r="E130" s="45" t="s">
        <v>46</v>
      </c>
      <c r="F130" s="45" t="s">
        <v>46</v>
      </c>
      <c r="G130" s="45" t="s">
        <v>46</v>
      </c>
      <c r="H130" s="45" t="s">
        <v>46</v>
      </c>
      <c r="I130" s="45" t="s">
        <v>46</v>
      </c>
      <c r="J130" s="45" t="s">
        <v>46</v>
      </c>
      <c r="K130" s="45" t="s">
        <v>46</v>
      </c>
      <c r="L130" s="45" t="s">
        <v>46</v>
      </c>
      <c r="M130" s="45" t="s">
        <v>46</v>
      </c>
      <c r="N130" s="45" t="s">
        <v>46</v>
      </c>
      <c r="O130" s="45" t="s">
        <v>46</v>
      </c>
      <c r="P130" s="45" t="s">
        <v>46</v>
      </c>
      <c r="Q130" s="45" t="s">
        <v>46</v>
      </c>
      <c r="R130" s="45" t="s">
        <v>46</v>
      </c>
      <c r="S130" s="45" t="s">
        <v>46</v>
      </c>
      <c r="T130" s="45" t="s">
        <v>46</v>
      </c>
      <c r="U130" s="45" t="s">
        <v>46</v>
      </c>
      <c r="V130" s="45" t="s">
        <v>46</v>
      </c>
      <c r="W130" s="45" t="s">
        <v>46</v>
      </c>
      <c r="X130" s="45" t="s">
        <v>46</v>
      </c>
      <c r="Y130" s="45" t="s">
        <v>46</v>
      </c>
      <c r="Z130" s="45" t="s">
        <v>46</v>
      </c>
      <c r="AA130" s="45" t="s">
        <v>46</v>
      </c>
      <c r="AB130" s="45" t="s">
        <v>46</v>
      </c>
      <c r="AC130" s="45" t="s">
        <v>46</v>
      </c>
      <c r="AD130" s="45" t="s">
        <v>46</v>
      </c>
      <c r="AE130" s="45" t="s">
        <v>46</v>
      </c>
      <c r="AF130" s="45" t="s">
        <v>46</v>
      </c>
      <c r="AG130" s="19"/>
      <c r="AH130" s="19"/>
      <c r="AI130" s="19"/>
      <c r="AJ130" s="20" t="s">
        <v>46</v>
      </c>
      <c r="AK130" s="18" t="s">
        <v>46</v>
      </c>
      <c r="AL130" s="21">
        <v>59799632.26</v>
      </c>
      <c r="AM130" s="21">
        <v>56909402.49</v>
      </c>
      <c r="AN130" s="21">
        <v>1335380.75</v>
      </c>
      <c r="AO130" s="21">
        <v>1335380.75</v>
      </c>
      <c r="AP130" s="21">
        <v>25258410.25</v>
      </c>
      <c r="AQ130" s="21">
        <v>24788636.17</v>
      </c>
      <c r="AR130" s="21">
        <v>0</v>
      </c>
      <c r="AS130" s="21">
        <v>0</v>
      </c>
      <c r="AT130" s="21">
        <v>33205841.26</v>
      </c>
      <c r="AU130" s="21">
        <v>30785385.57</v>
      </c>
      <c r="AV130" s="21">
        <v>24624555</v>
      </c>
      <c r="AW130" s="21">
        <v>921928</v>
      </c>
      <c r="AX130" s="21">
        <v>97127</v>
      </c>
      <c r="AY130" s="21">
        <v>0</v>
      </c>
      <c r="AZ130" s="21">
        <v>23605500</v>
      </c>
      <c r="BA130" s="21">
        <v>22002950</v>
      </c>
      <c r="BB130" s="21">
        <v>417000</v>
      </c>
      <c r="BC130" s="21">
        <v>150</v>
      </c>
      <c r="BD130" s="21">
        <v>0</v>
      </c>
      <c r="BE130" s="21">
        <v>21585800</v>
      </c>
      <c r="BF130" s="21">
        <v>22382550</v>
      </c>
      <c r="BG130" s="21">
        <v>431700</v>
      </c>
      <c r="BH130" s="21">
        <v>150</v>
      </c>
      <c r="BI130" s="21">
        <v>0</v>
      </c>
      <c r="BJ130" s="21">
        <v>21950700</v>
      </c>
      <c r="BK130" s="21">
        <v>22382550</v>
      </c>
      <c r="BL130" s="21">
        <v>431700</v>
      </c>
      <c r="BM130" s="21">
        <v>150</v>
      </c>
      <c r="BN130" s="21">
        <v>0</v>
      </c>
      <c r="BO130" s="21">
        <v>21950700</v>
      </c>
      <c r="BP130" s="21">
        <v>57279923.09</v>
      </c>
      <c r="BQ130" s="21">
        <v>54409501</v>
      </c>
      <c r="BR130" s="21">
        <v>1335380.75</v>
      </c>
      <c r="BS130" s="21">
        <v>1335380.75</v>
      </c>
      <c r="BT130" s="21">
        <v>24418510.25</v>
      </c>
      <c r="BU130" s="21">
        <v>23968543.85</v>
      </c>
      <c r="BV130" s="21">
        <v>0</v>
      </c>
      <c r="BW130" s="21">
        <v>0</v>
      </c>
      <c r="BX130" s="21">
        <v>31526032.09</v>
      </c>
      <c r="BY130" s="21">
        <v>29105576.4</v>
      </c>
      <c r="BZ130" s="21">
        <v>23640555</v>
      </c>
      <c r="CA130" s="21">
        <v>921928</v>
      </c>
      <c r="CB130" s="21">
        <v>97127</v>
      </c>
      <c r="CC130" s="21">
        <v>0</v>
      </c>
      <c r="CD130" s="21">
        <v>22621500</v>
      </c>
      <c r="CE130" s="21">
        <v>22002950</v>
      </c>
      <c r="CF130" s="21">
        <v>417000</v>
      </c>
      <c r="CG130" s="21">
        <v>150</v>
      </c>
      <c r="CH130" s="21">
        <v>0</v>
      </c>
      <c r="CI130" s="21">
        <v>21585800</v>
      </c>
      <c r="CJ130" s="21">
        <v>22382550</v>
      </c>
      <c r="CK130" s="21">
        <v>431700</v>
      </c>
      <c r="CL130" s="21">
        <v>150</v>
      </c>
      <c r="CM130" s="21">
        <v>0</v>
      </c>
      <c r="CN130" s="21">
        <v>21950700</v>
      </c>
      <c r="CO130" s="21">
        <v>22382550</v>
      </c>
      <c r="CP130" s="21">
        <v>431700</v>
      </c>
      <c r="CQ130" s="21">
        <v>150</v>
      </c>
      <c r="CR130" s="21">
        <v>0</v>
      </c>
      <c r="CS130" s="21">
        <v>21950700</v>
      </c>
      <c r="CT130" s="21">
        <v>59799632.16</v>
      </c>
      <c r="CU130" s="21">
        <v>1335380.65</v>
      </c>
      <c r="CV130" s="21">
        <v>25258410.25</v>
      </c>
      <c r="CW130" s="21">
        <v>0</v>
      </c>
      <c r="CX130" s="21">
        <v>33205841.26</v>
      </c>
      <c r="CY130" s="21">
        <v>24624555</v>
      </c>
      <c r="CZ130" s="21">
        <v>921928</v>
      </c>
      <c r="DA130" s="21">
        <v>97127</v>
      </c>
      <c r="DB130" s="21">
        <v>0</v>
      </c>
      <c r="DC130" s="21">
        <v>23605500</v>
      </c>
      <c r="DD130" s="21">
        <v>22002950</v>
      </c>
      <c r="DE130" s="21">
        <v>417000</v>
      </c>
      <c r="DF130" s="21">
        <v>150</v>
      </c>
      <c r="DG130" s="21">
        <v>0</v>
      </c>
      <c r="DH130" s="21">
        <v>21585800</v>
      </c>
      <c r="DI130" s="21">
        <v>57279922.99</v>
      </c>
      <c r="DJ130" s="21">
        <v>1335380.65</v>
      </c>
      <c r="DK130" s="21">
        <v>24418510.25</v>
      </c>
      <c r="DL130" s="21">
        <v>0</v>
      </c>
      <c r="DM130" s="21">
        <v>31526032.09</v>
      </c>
      <c r="DN130" s="21">
        <v>23640555</v>
      </c>
      <c r="DO130" s="21">
        <v>921928</v>
      </c>
      <c r="DP130" s="21">
        <v>97127</v>
      </c>
      <c r="DQ130" s="21">
        <v>0</v>
      </c>
      <c r="DR130" s="21">
        <v>22621500</v>
      </c>
      <c r="DS130" s="21">
        <v>22002950</v>
      </c>
      <c r="DT130" s="21">
        <v>417000</v>
      </c>
      <c r="DU130" s="21">
        <v>150</v>
      </c>
      <c r="DV130" s="21">
        <v>0</v>
      </c>
      <c r="DW130" s="21">
        <v>21585800</v>
      </c>
      <c r="DX130" s="18"/>
      <c r="DY130" s="2"/>
      <c r="DZ130" s="2"/>
    </row>
    <row r="131" spans="1:130" ht="71.25" customHeight="1">
      <c r="A131" s="35" t="s">
        <v>336</v>
      </c>
      <c r="B131" s="17" t="s">
        <v>337</v>
      </c>
      <c r="C131" s="45" t="s">
        <v>46</v>
      </c>
      <c r="D131" s="45" t="s">
        <v>46</v>
      </c>
      <c r="E131" s="45" t="s">
        <v>46</v>
      </c>
      <c r="F131" s="45" t="s">
        <v>46</v>
      </c>
      <c r="G131" s="45" t="s">
        <v>46</v>
      </c>
      <c r="H131" s="45" t="s">
        <v>46</v>
      </c>
      <c r="I131" s="45" t="s">
        <v>46</v>
      </c>
      <c r="J131" s="45" t="s">
        <v>46</v>
      </c>
      <c r="K131" s="45" t="s">
        <v>46</v>
      </c>
      <c r="L131" s="45" t="s">
        <v>46</v>
      </c>
      <c r="M131" s="45" t="s">
        <v>46</v>
      </c>
      <c r="N131" s="45" t="s">
        <v>46</v>
      </c>
      <c r="O131" s="45" t="s">
        <v>46</v>
      </c>
      <c r="P131" s="45" t="s">
        <v>46</v>
      </c>
      <c r="Q131" s="45" t="s">
        <v>46</v>
      </c>
      <c r="R131" s="45" t="s">
        <v>46</v>
      </c>
      <c r="S131" s="45" t="s">
        <v>46</v>
      </c>
      <c r="T131" s="45" t="s">
        <v>46</v>
      </c>
      <c r="U131" s="45" t="s">
        <v>46</v>
      </c>
      <c r="V131" s="45" t="s">
        <v>46</v>
      </c>
      <c r="W131" s="45" t="s">
        <v>46</v>
      </c>
      <c r="X131" s="45" t="s">
        <v>46</v>
      </c>
      <c r="Y131" s="45" t="s">
        <v>46</v>
      </c>
      <c r="Z131" s="45" t="s">
        <v>46</v>
      </c>
      <c r="AA131" s="45" t="s">
        <v>46</v>
      </c>
      <c r="AB131" s="45" t="s">
        <v>46</v>
      </c>
      <c r="AC131" s="45" t="s">
        <v>46</v>
      </c>
      <c r="AD131" s="45" t="s">
        <v>46</v>
      </c>
      <c r="AE131" s="45" t="s">
        <v>46</v>
      </c>
      <c r="AF131" s="45" t="s">
        <v>46</v>
      </c>
      <c r="AG131" s="19"/>
      <c r="AH131" s="19"/>
      <c r="AI131" s="19"/>
      <c r="AJ131" s="20" t="s">
        <v>46</v>
      </c>
      <c r="AK131" s="18" t="s">
        <v>46</v>
      </c>
      <c r="AL131" s="21">
        <v>47516987.39</v>
      </c>
      <c r="AM131" s="21">
        <v>44763970.29</v>
      </c>
      <c r="AN131" s="21">
        <v>965580.75</v>
      </c>
      <c r="AO131" s="21">
        <v>965580.75</v>
      </c>
      <c r="AP131" s="21">
        <v>25256060.25</v>
      </c>
      <c r="AQ131" s="21">
        <v>24786286.17</v>
      </c>
      <c r="AR131" s="21">
        <v>0</v>
      </c>
      <c r="AS131" s="21">
        <v>0</v>
      </c>
      <c r="AT131" s="21">
        <v>21295346.39</v>
      </c>
      <c r="AU131" s="21">
        <v>19012103.37</v>
      </c>
      <c r="AV131" s="21">
        <v>12298605</v>
      </c>
      <c r="AW131" s="21">
        <v>509128</v>
      </c>
      <c r="AX131" s="21">
        <v>96977</v>
      </c>
      <c r="AY131" s="21">
        <v>0</v>
      </c>
      <c r="AZ131" s="21">
        <v>11692500</v>
      </c>
      <c r="BA131" s="21">
        <v>10201400</v>
      </c>
      <c r="BB131" s="21">
        <v>0</v>
      </c>
      <c r="BC131" s="21">
        <v>0</v>
      </c>
      <c r="BD131" s="21">
        <v>0</v>
      </c>
      <c r="BE131" s="21">
        <v>10201400</v>
      </c>
      <c r="BF131" s="21">
        <v>10470100</v>
      </c>
      <c r="BG131" s="21">
        <v>0</v>
      </c>
      <c r="BH131" s="21">
        <v>0</v>
      </c>
      <c r="BI131" s="21">
        <v>0</v>
      </c>
      <c r="BJ131" s="21">
        <v>10470100</v>
      </c>
      <c r="BK131" s="21">
        <v>10470100</v>
      </c>
      <c r="BL131" s="21">
        <v>0</v>
      </c>
      <c r="BM131" s="21">
        <v>0</v>
      </c>
      <c r="BN131" s="21">
        <v>0</v>
      </c>
      <c r="BO131" s="21">
        <v>10470100</v>
      </c>
      <c r="BP131" s="21">
        <v>44997278.22</v>
      </c>
      <c r="BQ131" s="21">
        <v>42264068.8</v>
      </c>
      <c r="BR131" s="21">
        <v>965580.75</v>
      </c>
      <c r="BS131" s="21">
        <v>965580.75</v>
      </c>
      <c r="BT131" s="21">
        <v>24416160.25</v>
      </c>
      <c r="BU131" s="21">
        <v>23966193.85</v>
      </c>
      <c r="BV131" s="21">
        <v>0</v>
      </c>
      <c r="BW131" s="21">
        <v>0</v>
      </c>
      <c r="BX131" s="21">
        <v>19615537.22</v>
      </c>
      <c r="BY131" s="21">
        <v>17332294.2</v>
      </c>
      <c r="BZ131" s="21">
        <v>11343605</v>
      </c>
      <c r="CA131" s="21">
        <v>509128</v>
      </c>
      <c r="CB131" s="21">
        <v>96977</v>
      </c>
      <c r="CC131" s="21">
        <v>0</v>
      </c>
      <c r="CD131" s="21">
        <v>10737500</v>
      </c>
      <c r="CE131" s="21">
        <v>10201400</v>
      </c>
      <c r="CF131" s="21">
        <v>0</v>
      </c>
      <c r="CG131" s="21">
        <v>0</v>
      </c>
      <c r="CH131" s="21">
        <v>0</v>
      </c>
      <c r="CI131" s="21">
        <v>10201400</v>
      </c>
      <c r="CJ131" s="21">
        <v>10470100</v>
      </c>
      <c r="CK131" s="21">
        <v>0</v>
      </c>
      <c r="CL131" s="21">
        <v>0</v>
      </c>
      <c r="CM131" s="21">
        <v>0</v>
      </c>
      <c r="CN131" s="21">
        <v>10470100</v>
      </c>
      <c r="CO131" s="21">
        <v>10470100</v>
      </c>
      <c r="CP131" s="21">
        <v>0</v>
      </c>
      <c r="CQ131" s="21">
        <v>0</v>
      </c>
      <c r="CR131" s="21">
        <v>0</v>
      </c>
      <c r="CS131" s="21">
        <v>10470100</v>
      </c>
      <c r="CT131" s="21">
        <v>47516987.29</v>
      </c>
      <c r="CU131" s="21">
        <v>965580.65</v>
      </c>
      <c r="CV131" s="21">
        <v>25256060.25</v>
      </c>
      <c r="CW131" s="21">
        <v>0</v>
      </c>
      <c r="CX131" s="21">
        <v>21295346.39</v>
      </c>
      <c r="CY131" s="21">
        <v>12298605</v>
      </c>
      <c r="CZ131" s="21">
        <v>509128</v>
      </c>
      <c r="DA131" s="21">
        <v>96977</v>
      </c>
      <c r="DB131" s="21">
        <v>0</v>
      </c>
      <c r="DC131" s="21">
        <v>11692500</v>
      </c>
      <c r="DD131" s="21">
        <v>10201400</v>
      </c>
      <c r="DE131" s="21">
        <v>0</v>
      </c>
      <c r="DF131" s="21">
        <v>0</v>
      </c>
      <c r="DG131" s="21">
        <v>0</v>
      </c>
      <c r="DH131" s="21">
        <v>10201400</v>
      </c>
      <c r="DI131" s="21">
        <v>44997278.12</v>
      </c>
      <c r="DJ131" s="21">
        <v>965580.65</v>
      </c>
      <c r="DK131" s="21">
        <v>24416160.25</v>
      </c>
      <c r="DL131" s="21">
        <v>0</v>
      </c>
      <c r="DM131" s="21">
        <v>19615537.22</v>
      </c>
      <c r="DN131" s="21">
        <v>11343605</v>
      </c>
      <c r="DO131" s="21">
        <v>509128</v>
      </c>
      <c r="DP131" s="21">
        <v>96977</v>
      </c>
      <c r="DQ131" s="21">
        <v>0</v>
      </c>
      <c r="DR131" s="21">
        <v>10737500</v>
      </c>
      <c r="DS131" s="21">
        <v>10201400</v>
      </c>
      <c r="DT131" s="21">
        <v>0</v>
      </c>
      <c r="DU131" s="21">
        <v>0</v>
      </c>
      <c r="DV131" s="21">
        <v>0</v>
      </c>
      <c r="DW131" s="21">
        <v>10201400</v>
      </c>
      <c r="DX131" s="18"/>
      <c r="DY131" s="2"/>
      <c r="DZ131" s="2"/>
    </row>
    <row r="132" spans="1:130" ht="63">
      <c r="A132" s="35" t="s">
        <v>338</v>
      </c>
      <c r="B132" s="17" t="s">
        <v>339</v>
      </c>
      <c r="C132" s="45" t="s">
        <v>46</v>
      </c>
      <c r="D132" s="45" t="s">
        <v>46</v>
      </c>
      <c r="E132" s="45" t="s">
        <v>46</v>
      </c>
      <c r="F132" s="45" t="s">
        <v>46</v>
      </c>
      <c r="G132" s="45" t="s">
        <v>46</v>
      </c>
      <c r="H132" s="45" t="s">
        <v>46</v>
      </c>
      <c r="I132" s="45" t="s">
        <v>46</v>
      </c>
      <c r="J132" s="45" t="s">
        <v>46</v>
      </c>
      <c r="K132" s="45" t="s">
        <v>46</v>
      </c>
      <c r="L132" s="45" t="s">
        <v>46</v>
      </c>
      <c r="M132" s="45" t="s">
        <v>46</v>
      </c>
      <c r="N132" s="45" t="s">
        <v>46</v>
      </c>
      <c r="O132" s="45" t="s">
        <v>46</v>
      </c>
      <c r="P132" s="45" t="s">
        <v>46</v>
      </c>
      <c r="Q132" s="45" t="s">
        <v>46</v>
      </c>
      <c r="R132" s="45" t="s">
        <v>46</v>
      </c>
      <c r="S132" s="45" t="s">
        <v>46</v>
      </c>
      <c r="T132" s="45" t="s">
        <v>46</v>
      </c>
      <c r="U132" s="45" t="s">
        <v>46</v>
      </c>
      <c r="V132" s="45" t="s">
        <v>46</v>
      </c>
      <c r="W132" s="45" t="s">
        <v>46</v>
      </c>
      <c r="X132" s="45" t="s">
        <v>46</v>
      </c>
      <c r="Y132" s="45" t="s">
        <v>46</v>
      </c>
      <c r="Z132" s="45" t="s">
        <v>46</v>
      </c>
      <c r="AA132" s="45" t="s">
        <v>46</v>
      </c>
      <c r="AB132" s="45" t="s">
        <v>46</v>
      </c>
      <c r="AC132" s="45" t="s">
        <v>46</v>
      </c>
      <c r="AD132" s="45" t="s">
        <v>46</v>
      </c>
      <c r="AE132" s="45" t="s">
        <v>46</v>
      </c>
      <c r="AF132" s="45" t="s">
        <v>46</v>
      </c>
      <c r="AG132" s="19"/>
      <c r="AH132" s="19"/>
      <c r="AI132" s="19"/>
      <c r="AJ132" s="20" t="s">
        <v>46</v>
      </c>
      <c r="AK132" s="18" t="s">
        <v>46</v>
      </c>
      <c r="AL132" s="21">
        <v>47516987.39</v>
      </c>
      <c r="AM132" s="21">
        <v>44763970.29</v>
      </c>
      <c r="AN132" s="21">
        <v>965580.75</v>
      </c>
      <c r="AO132" s="21">
        <v>965580.75</v>
      </c>
      <c r="AP132" s="21">
        <v>25256060.25</v>
      </c>
      <c r="AQ132" s="21">
        <v>24786286.17</v>
      </c>
      <c r="AR132" s="21">
        <v>0</v>
      </c>
      <c r="AS132" s="21">
        <v>0</v>
      </c>
      <c r="AT132" s="21">
        <v>21295346.39</v>
      </c>
      <c r="AU132" s="21">
        <v>19012103.37</v>
      </c>
      <c r="AV132" s="21">
        <v>12298605</v>
      </c>
      <c r="AW132" s="21">
        <v>509128</v>
      </c>
      <c r="AX132" s="21">
        <v>96977</v>
      </c>
      <c r="AY132" s="21">
        <v>0</v>
      </c>
      <c r="AZ132" s="21">
        <v>11692500</v>
      </c>
      <c r="BA132" s="21">
        <v>10201400</v>
      </c>
      <c r="BB132" s="21">
        <v>0</v>
      </c>
      <c r="BC132" s="21">
        <v>0</v>
      </c>
      <c r="BD132" s="21">
        <v>0</v>
      </c>
      <c r="BE132" s="21">
        <v>10201400</v>
      </c>
      <c r="BF132" s="21">
        <v>10470100</v>
      </c>
      <c r="BG132" s="21">
        <v>0</v>
      </c>
      <c r="BH132" s="21">
        <v>0</v>
      </c>
      <c r="BI132" s="21">
        <v>0</v>
      </c>
      <c r="BJ132" s="21">
        <v>10470100</v>
      </c>
      <c r="BK132" s="21">
        <v>10470100</v>
      </c>
      <c r="BL132" s="21">
        <v>0</v>
      </c>
      <c r="BM132" s="21">
        <v>0</v>
      </c>
      <c r="BN132" s="21">
        <v>0</v>
      </c>
      <c r="BO132" s="21">
        <v>10470100</v>
      </c>
      <c r="BP132" s="21">
        <v>44997278.22</v>
      </c>
      <c r="BQ132" s="21">
        <v>42264068.8</v>
      </c>
      <c r="BR132" s="21">
        <v>965580.75</v>
      </c>
      <c r="BS132" s="21">
        <v>965580.75</v>
      </c>
      <c r="BT132" s="21">
        <v>24416160.25</v>
      </c>
      <c r="BU132" s="21">
        <v>23966193.85</v>
      </c>
      <c r="BV132" s="21">
        <v>0</v>
      </c>
      <c r="BW132" s="21">
        <v>0</v>
      </c>
      <c r="BX132" s="21">
        <v>19615537.22</v>
      </c>
      <c r="BY132" s="21">
        <v>17332294.2</v>
      </c>
      <c r="BZ132" s="21">
        <v>11343605</v>
      </c>
      <c r="CA132" s="21">
        <v>509128</v>
      </c>
      <c r="CB132" s="21">
        <v>96977</v>
      </c>
      <c r="CC132" s="21">
        <v>0</v>
      </c>
      <c r="CD132" s="21">
        <v>10737500</v>
      </c>
      <c r="CE132" s="21">
        <v>10201400</v>
      </c>
      <c r="CF132" s="21">
        <v>0</v>
      </c>
      <c r="CG132" s="21">
        <v>0</v>
      </c>
      <c r="CH132" s="21">
        <v>0</v>
      </c>
      <c r="CI132" s="21">
        <v>10201400</v>
      </c>
      <c r="CJ132" s="21">
        <v>10470100</v>
      </c>
      <c r="CK132" s="21">
        <v>0</v>
      </c>
      <c r="CL132" s="21">
        <v>0</v>
      </c>
      <c r="CM132" s="21">
        <v>0</v>
      </c>
      <c r="CN132" s="21">
        <v>10470100</v>
      </c>
      <c r="CO132" s="21">
        <v>10470100</v>
      </c>
      <c r="CP132" s="21">
        <v>0</v>
      </c>
      <c r="CQ132" s="21">
        <v>0</v>
      </c>
      <c r="CR132" s="21">
        <v>0</v>
      </c>
      <c r="CS132" s="21">
        <v>10470100</v>
      </c>
      <c r="CT132" s="21">
        <v>47516987.29</v>
      </c>
      <c r="CU132" s="21">
        <v>965580.65</v>
      </c>
      <c r="CV132" s="21">
        <v>25256060.25</v>
      </c>
      <c r="CW132" s="21">
        <v>0</v>
      </c>
      <c r="CX132" s="21">
        <v>21295346.39</v>
      </c>
      <c r="CY132" s="21">
        <v>12298605</v>
      </c>
      <c r="CZ132" s="21">
        <v>509128</v>
      </c>
      <c r="DA132" s="21">
        <v>96977</v>
      </c>
      <c r="DB132" s="21">
        <v>0</v>
      </c>
      <c r="DC132" s="21">
        <v>11692500</v>
      </c>
      <c r="DD132" s="21">
        <v>10201400</v>
      </c>
      <c r="DE132" s="21">
        <v>0</v>
      </c>
      <c r="DF132" s="21">
        <v>0</v>
      </c>
      <c r="DG132" s="21">
        <v>0</v>
      </c>
      <c r="DH132" s="21">
        <v>10201400</v>
      </c>
      <c r="DI132" s="21">
        <v>44997278.12</v>
      </c>
      <c r="DJ132" s="21">
        <v>965580.65</v>
      </c>
      <c r="DK132" s="21">
        <v>24416160.25</v>
      </c>
      <c r="DL132" s="21">
        <v>0</v>
      </c>
      <c r="DM132" s="21">
        <v>19615537.22</v>
      </c>
      <c r="DN132" s="21">
        <v>11343605</v>
      </c>
      <c r="DO132" s="21">
        <v>509128</v>
      </c>
      <c r="DP132" s="21">
        <v>96977</v>
      </c>
      <c r="DQ132" s="21">
        <v>0</v>
      </c>
      <c r="DR132" s="21">
        <v>10737500</v>
      </c>
      <c r="DS132" s="21">
        <v>10201400</v>
      </c>
      <c r="DT132" s="21">
        <v>0</v>
      </c>
      <c r="DU132" s="21">
        <v>0</v>
      </c>
      <c r="DV132" s="21">
        <v>0</v>
      </c>
      <c r="DW132" s="21">
        <v>10201400</v>
      </c>
      <c r="DX132" s="18"/>
      <c r="DY132" s="2"/>
      <c r="DZ132" s="2"/>
    </row>
    <row r="133" spans="1:130" ht="108.75" customHeight="1">
      <c r="A133" s="36" t="s">
        <v>340</v>
      </c>
      <c r="B133" s="22" t="s">
        <v>341</v>
      </c>
      <c r="C133" s="43" t="s">
        <v>53</v>
      </c>
      <c r="D133" s="43" t="s">
        <v>342</v>
      </c>
      <c r="E133" s="43" t="s">
        <v>55</v>
      </c>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4"/>
      <c r="AD133" s="43"/>
      <c r="AE133" s="43"/>
      <c r="AF133" s="44"/>
      <c r="AG133" s="23"/>
      <c r="AH133" s="23"/>
      <c r="AI133" s="24"/>
      <c r="AJ133" s="22" t="s">
        <v>56</v>
      </c>
      <c r="AK133" s="25" t="s">
        <v>343</v>
      </c>
      <c r="AL133" s="26">
        <v>382850</v>
      </c>
      <c r="AM133" s="26">
        <v>283850</v>
      </c>
      <c r="AN133" s="26">
        <v>0</v>
      </c>
      <c r="AO133" s="26">
        <v>0</v>
      </c>
      <c r="AP133" s="26">
        <v>0</v>
      </c>
      <c r="AQ133" s="26">
        <v>0</v>
      </c>
      <c r="AR133" s="26">
        <v>0</v>
      </c>
      <c r="AS133" s="26">
        <v>0</v>
      </c>
      <c r="AT133" s="26">
        <v>382850</v>
      </c>
      <c r="AU133" s="26">
        <v>283850</v>
      </c>
      <c r="AV133" s="26">
        <v>249000</v>
      </c>
      <c r="AW133" s="26">
        <v>0</v>
      </c>
      <c r="AX133" s="26">
        <v>0</v>
      </c>
      <c r="AY133" s="26">
        <v>0</v>
      </c>
      <c r="AZ133" s="26">
        <v>249000</v>
      </c>
      <c r="BA133" s="26">
        <v>101200</v>
      </c>
      <c r="BB133" s="26">
        <v>0</v>
      </c>
      <c r="BC133" s="26">
        <v>0</v>
      </c>
      <c r="BD133" s="26">
        <v>0</v>
      </c>
      <c r="BE133" s="26">
        <v>101200</v>
      </c>
      <c r="BF133" s="26">
        <v>103600</v>
      </c>
      <c r="BG133" s="26">
        <v>0</v>
      </c>
      <c r="BH133" s="26">
        <v>0</v>
      </c>
      <c r="BI133" s="26">
        <v>0</v>
      </c>
      <c r="BJ133" s="26">
        <v>103600</v>
      </c>
      <c r="BK133" s="26">
        <v>103600</v>
      </c>
      <c r="BL133" s="26">
        <v>0</v>
      </c>
      <c r="BM133" s="26">
        <v>0</v>
      </c>
      <c r="BN133" s="26">
        <v>0</v>
      </c>
      <c r="BO133" s="26">
        <v>103600</v>
      </c>
      <c r="BP133" s="26">
        <v>183200</v>
      </c>
      <c r="BQ133" s="26">
        <v>84200</v>
      </c>
      <c r="BR133" s="26">
        <v>0</v>
      </c>
      <c r="BS133" s="26">
        <v>0</v>
      </c>
      <c r="BT133" s="26">
        <v>0</v>
      </c>
      <c r="BU133" s="26">
        <v>0</v>
      </c>
      <c r="BV133" s="26">
        <v>0</v>
      </c>
      <c r="BW133" s="26">
        <v>0</v>
      </c>
      <c r="BX133" s="26">
        <v>183200</v>
      </c>
      <c r="BY133" s="26">
        <v>84200</v>
      </c>
      <c r="BZ133" s="26">
        <v>249000</v>
      </c>
      <c r="CA133" s="26">
        <v>0</v>
      </c>
      <c r="CB133" s="26">
        <v>0</v>
      </c>
      <c r="CC133" s="26">
        <v>0</v>
      </c>
      <c r="CD133" s="26">
        <v>249000</v>
      </c>
      <c r="CE133" s="26">
        <v>101200</v>
      </c>
      <c r="CF133" s="26">
        <v>0</v>
      </c>
      <c r="CG133" s="26">
        <v>0</v>
      </c>
      <c r="CH133" s="26">
        <v>0</v>
      </c>
      <c r="CI133" s="26">
        <v>101200</v>
      </c>
      <c r="CJ133" s="26">
        <v>103600</v>
      </c>
      <c r="CK133" s="26">
        <v>0</v>
      </c>
      <c r="CL133" s="26">
        <v>0</v>
      </c>
      <c r="CM133" s="26">
        <v>0</v>
      </c>
      <c r="CN133" s="26">
        <v>103600</v>
      </c>
      <c r="CO133" s="26">
        <v>103600</v>
      </c>
      <c r="CP133" s="26">
        <v>0</v>
      </c>
      <c r="CQ133" s="26">
        <v>0</v>
      </c>
      <c r="CR133" s="26">
        <v>0</v>
      </c>
      <c r="CS133" s="26">
        <v>103600</v>
      </c>
      <c r="CT133" s="26">
        <v>382850</v>
      </c>
      <c r="CU133" s="26">
        <v>0</v>
      </c>
      <c r="CV133" s="26">
        <v>0</v>
      </c>
      <c r="CW133" s="26">
        <v>0</v>
      </c>
      <c r="CX133" s="26">
        <v>382850</v>
      </c>
      <c r="CY133" s="26">
        <v>249000</v>
      </c>
      <c r="CZ133" s="26">
        <v>0</v>
      </c>
      <c r="DA133" s="26">
        <v>0</v>
      </c>
      <c r="DB133" s="26">
        <v>0</v>
      </c>
      <c r="DC133" s="26">
        <v>249000</v>
      </c>
      <c r="DD133" s="26">
        <v>101200</v>
      </c>
      <c r="DE133" s="26">
        <v>0</v>
      </c>
      <c r="DF133" s="26">
        <v>0</v>
      </c>
      <c r="DG133" s="26">
        <v>0</v>
      </c>
      <c r="DH133" s="26">
        <v>101200</v>
      </c>
      <c r="DI133" s="26">
        <v>183200</v>
      </c>
      <c r="DJ133" s="26">
        <v>0</v>
      </c>
      <c r="DK133" s="26">
        <v>0</v>
      </c>
      <c r="DL133" s="26">
        <v>0</v>
      </c>
      <c r="DM133" s="26">
        <v>183200</v>
      </c>
      <c r="DN133" s="26">
        <v>249000</v>
      </c>
      <c r="DO133" s="26">
        <v>0</v>
      </c>
      <c r="DP133" s="26">
        <v>0</v>
      </c>
      <c r="DQ133" s="26">
        <v>0</v>
      </c>
      <c r="DR133" s="26">
        <v>249000</v>
      </c>
      <c r="DS133" s="26">
        <v>101200</v>
      </c>
      <c r="DT133" s="26">
        <v>0</v>
      </c>
      <c r="DU133" s="26">
        <v>0</v>
      </c>
      <c r="DV133" s="26">
        <v>0</v>
      </c>
      <c r="DW133" s="26">
        <v>101200</v>
      </c>
      <c r="DX133" s="27" t="s">
        <v>58</v>
      </c>
      <c r="DY133" s="2"/>
      <c r="DZ133" s="2"/>
    </row>
    <row r="134" spans="1:130" ht="102" customHeight="1">
      <c r="A134" s="36" t="s">
        <v>344</v>
      </c>
      <c r="B134" s="22" t="s">
        <v>345</v>
      </c>
      <c r="C134" s="43" t="s">
        <v>53</v>
      </c>
      <c r="D134" s="43" t="s">
        <v>346</v>
      </c>
      <c r="E134" s="43" t="s">
        <v>55</v>
      </c>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4"/>
      <c r="AD134" s="43"/>
      <c r="AE134" s="43"/>
      <c r="AF134" s="44"/>
      <c r="AG134" s="23"/>
      <c r="AH134" s="23"/>
      <c r="AI134" s="24"/>
      <c r="AJ134" s="22" t="s">
        <v>62</v>
      </c>
      <c r="AK134" s="25" t="s">
        <v>63</v>
      </c>
      <c r="AL134" s="26">
        <v>1070300</v>
      </c>
      <c r="AM134" s="26">
        <v>1070269.12</v>
      </c>
      <c r="AN134" s="26">
        <v>0</v>
      </c>
      <c r="AO134" s="26">
        <v>0</v>
      </c>
      <c r="AP134" s="26">
        <v>0</v>
      </c>
      <c r="AQ134" s="26">
        <v>0</v>
      </c>
      <c r="AR134" s="26">
        <v>0</v>
      </c>
      <c r="AS134" s="26">
        <v>0</v>
      </c>
      <c r="AT134" s="26">
        <v>1070300</v>
      </c>
      <c r="AU134" s="26">
        <v>1070269.12</v>
      </c>
      <c r="AV134" s="26">
        <v>73100</v>
      </c>
      <c r="AW134" s="26">
        <v>0</v>
      </c>
      <c r="AX134" s="26">
        <v>0</v>
      </c>
      <c r="AY134" s="26">
        <v>0</v>
      </c>
      <c r="AZ134" s="26">
        <v>73100</v>
      </c>
      <c r="BA134" s="26">
        <v>76000</v>
      </c>
      <c r="BB134" s="26">
        <v>0</v>
      </c>
      <c r="BC134" s="26">
        <v>0</v>
      </c>
      <c r="BD134" s="26">
        <v>0</v>
      </c>
      <c r="BE134" s="26">
        <v>76000</v>
      </c>
      <c r="BF134" s="26">
        <v>79000</v>
      </c>
      <c r="BG134" s="26">
        <v>0</v>
      </c>
      <c r="BH134" s="26">
        <v>0</v>
      </c>
      <c r="BI134" s="26">
        <v>0</v>
      </c>
      <c r="BJ134" s="26">
        <v>79000</v>
      </c>
      <c r="BK134" s="26">
        <v>79000</v>
      </c>
      <c r="BL134" s="26">
        <v>0</v>
      </c>
      <c r="BM134" s="26">
        <v>0</v>
      </c>
      <c r="BN134" s="26">
        <v>0</v>
      </c>
      <c r="BO134" s="26">
        <v>79000</v>
      </c>
      <c r="BP134" s="26">
        <v>1070300</v>
      </c>
      <c r="BQ134" s="26">
        <v>1070269.12</v>
      </c>
      <c r="BR134" s="26">
        <v>0</v>
      </c>
      <c r="BS134" s="26">
        <v>0</v>
      </c>
      <c r="BT134" s="26">
        <v>0</v>
      </c>
      <c r="BU134" s="26">
        <v>0</v>
      </c>
      <c r="BV134" s="26">
        <v>0</v>
      </c>
      <c r="BW134" s="26">
        <v>0</v>
      </c>
      <c r="BX134" s="26">
        <v>1070300</v>
      </c>
      <c r="BY134" s="26">
        <v>1070269.12</v>
      </c>
      <c r="BZ134" s="26">
        <v>73100</v>
      </c>
      <c r="CA134" s="26">
        <v>0</v>
      </c>
      <c r="CB134" s="26">
        <v>0</v>
      </c>
      <c r="CC134" s="26">
        <v>0</v>
      </c>
      <c r="CD134" s="26">
        <v>73100</v>
      </c>
      <c r="CE134" s="26">
        <v>76000</v>
      </c>
      <c r="CF134" s="26">
        <v>0</v>
      </c>
      <c r="CG134" s="26">
        <v>0</v>
      </c>
      <c r="CH134" s="26">
        <v>0</v>
      </c>
      <c r="CI134" s="26">
        <v>76000</v>
      </c>
      <c r="CJ134" s="26">
        <v>79000</v>
      </c>
      <c r="CK134" s="26">
        <v>0</v>
      </c>
      <c r="CL134" s="26">
        <v>0</v>
      </c>
      <c r="CM134" s="26">
        <v>0</v>
      </c>
      <c r="CN134" s="26">
        <v>79000</v>
      </c>
      <c r="CO134" s="26">
        <v>79000</v>
      </c>
      <c r="CP134" s="26">
        <v>0</v>
      </c>
      <c r="CQ134" s="26">
        <v>0</v>
      </c>
      <c r="CR134" s="26">
        <v>0</v>
      </c>
      <c r="CS134" s="26">
        <v>79000</v>
      </c>
      <c r="CT134" s="26">
        <v>1070300</v>
      </c>
      <c r="CU134" s="26">
        <v>0</v>
      </c>
      <c r="CV134" s="26">
        <v>0</v>
      </c>
      <c r="CW134" s="26">
        <v>0</v>
      </c>
      <c r="CX134" s="26">
        <v>1070300</v>
      </c>
      <c r="CY134" s="26">
        <v>73100</v>
      </c>
      <c r="CZ134" s="26">
        <v>0</v>
      </c>
      <c r="DA134" s="26">
        <v>0</v>
      </c>
      <c r="DB134" s="26">
        <v>0</v>
      </c>
      <c r="DC134" s="26">
        <v>73100</v>
      </c>
      <c r="DD134" s="26">
        <v>76000</v>
      </c>
      <c r="DE134" s="26">
        <v>0</v>
      </c>
      <c r="DF134" s="26">
        <v>0</v>
      </c>
      <c r="DG134" s="26">
        <v>0</v>
      </c>
      <c r="DH134" s="26">
        <v>76000</v>
      </c>
      <c r="DI134" s="26">
        <v>1070300</v>
      </c>
      <c r="DJ134" s="26">
        <v>0</v>
      </c>
      <c r="DK134" s="26">
        <v>0</v>
      </c>
      <c r="DL134" s="26">
        <v>0</v>
      </c>
      <c r="DM134" s="26">
        <v>1070300</v>
      </c>
      <c r="DN134" s="26">
        <v>73100</v>
      </c>
      <c r="DO134" s="26">
        <v>0</v>
      </c>
      <c r="DP134" s="26">
        <v>0</v>
      </c>
      <c r="DQ134" s="26">
        <v>0</v>
      </c>
      <c r="DR134" s="26">
        <v>73100</v>
      </c>
      <c r="DS134" s="26">
        <v>76000</v>
      </c>
      <c r="DT134" s="26">
        <v>0</v>
      </c>
      <c r="DU134" s="26">
        <v>0</v>
      </c>
      <c r="DV134" s="26">
        <v>0</v>
      </c>
      <c r="DW134" s="26">
        <v>76000</v>
      </c>
      <c r="DX134" s="27" t="s">
        <v>58</v>
      </c>
      <c r="DY134" s="2"/>
      <c r="DZ134" s="2"/>
    </row>
    <row r="135" spans="1:130" ht="90.75" customHeight="1">
      <c r="A135" s="80" t="s">
        <v>347</v>
      </c>
      <c r="B135" s="76" t="s">
        <v>348</v>
      </c>
      <c r="C135" s="43" t="s">
        <v>53</v>
      </c>
      <c r="D135" s="43" t="s">
        <v>349</v>
      </c>
      <c r="E135" s="43" t="s">
        <v>55</v>
      </c>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4"/>
      <c r="AD135" s="43" t="s">
        <v>350</v>
      </c>
      <c r="AE135" s="43" t="s">
        <v>70</v>
      </c>
      <c r="AF135" s="44" t="s">
        <v>351</v>
      </c>
      <c r="AG135" s="23"/>
      <c r="AH135" s="23"/>
      <c r="AI135" s="24"/>
      <c r="AJ135" s="76" t="s">
        <v>67</v>
      </c>
      <c r="AK135" s="96" t="s">
        <v>68</v>
      </c>
      <c r="AL135" s="26">
        <v>34572747.58</v>
      </c>
      <c r="AM135" s="26">
        <v>33842603</v>
      </c>
      <c r="AN135" s="26">
        <v>0</v>
      </c>
      <c r="AO135" s="26">
        <v>0</v>
      </c>
      <c r="AP135" s="26">
        <v>24094300</v>
      </c>
      <c r="AQ135" s="26">
        <v>23644333.6</v>
      </c>
      <c r="AR135" s="26">
        <v>0</v>
      </c>
      <c r="AS135" s="26">
        <v>0</v>
      </c>
      <c r="AT135" s="26">
        <v>10478447.58</v>
      </c>
      <c r="AU135" s="26">
        <v>10198269.4</v>
      </c>
      <c r="AV135" s="26">
        <v>2628865</v>
      </c>
      <c r="AW135" s="26">
        <v>0</v>
      </c>
      <c r="AX135" s="26">
        <v>0</v>
      </c>
      <c r="AY135" s="26">
        <v>0</v>
      </c>
      <c r="AZ135" s="26">
        <v>2628865</v>
      </c>
      <c r="BA135" s="26">
        <v>3562100</v>
      </c>
      <c r="BB135" s="26">
        <v>0</v>
      </c>
      <c r="BC135" s="26">
        <v>0</v>
      </c>
      <c r="BD135" s="26">
        <v>0</v>
      </c>
      <c r="BE135" s="26">
        <v>3562100</v>
      </c>
      <c r="BF135" s="26">
        <v>3704600</v>
      </c>
      <c r="BG135" s="26">
        <v>0</v>
      </c>
      <c r="BH135" s="26">
        <v>0</v>
      </c>
      <c r="BI135" s="26">
        <v>0</v>
      </c>
      <c r="BJ135" s="26">
        <v>3704600</v>
      </c>
      <c r="BK135" s="26">
        <v>3704600</v>
      </c>
      <c r="BL135" s="26">
        <v>0</v>
      </c>
      <c r="BM135" s="26">
        <v>0</v>
      </c>
      <c r="BN135" s="26">
        <v>0</v>
      </c>
      <c r="BO135" s="26">
        <v>3704600</v>
      </c>
      <c r="BP135" s="26">
        <v>34572747.58</v>
      </c>
      <c r="BQ135" s="26">
        <v>33842603</v>
      </c>
      <c r="BR135" s="26">
        <v>0</v>
      </c>
      <c r="BS135" s="26">
        <v>0</v>
      </c>
      <c r="BT135" s="26">
        <v>24094300</v>
      </c>
      <c r="BU135" s="26">
        <v>23644333.6</v>
      </c>
      <c r="BV135" s="26">
        <v>0</v>
      </c>
      <c r="BW135" s="26">
        <v>0</v>
      </c>
      <c r="BX135" s="26">
        <v>10478447.58</v>
      </c>
      <c r="BY135" s="26">
        <v>10198269.4</v>
      </c>
      <c r="BZ135" s="26">
        <v>2628865</v>
      </c>
      <c r="CA135" s="26">
        <v>0</v>
      </c>
      <c r="CB135" s="26">
        <v>0</v>
      </c>
      <c r="CC135" s="26">
        <v>0</v>
      </c>
      <c r="CD135" s="26">
        <v>2628865</v>
      </c>
      <c r="CE135" s="26">
        <v>3562100</v>
      </c>
      <c r="CF135" s="26">
        <v>0</v>
      </c>
      <c r="CG135" s="26">
        <v>0</v>
      </c>
      <c r="CH135" s="26">
        <v>0</v>
      </c>
      <c r="CI135" s="26">
        <v>3562100</v>
      </c>
      <c r="CJ135" s="26">
        <v>3704600</v>
      </c>
      <c r="CK135" s="26">
        <v>0</v>
      </c>
      <c r="CL135" s="26">
        <v>0</v>
      </c>
      <c r="CM135" s="26">
        <v>0</v>
      </c>
      <c r="CN135" s="26">
        <v>3704600</v>
      </c>
      <c r="CO135" s="26">
        <v>3704600</v>
      </c>
      <c r="CP135" s="26">
        <v>0</v>
      </c>
      <c r="CQ135" s="26">
        <v>0</v>
      </c>
      <c r="CR135" s="26">
        <v>0</v>
      </c>
      <c r="CS135" s="26">
        <v>3704600</v>
      </c>
      <c r="CT135" s="26">
        <v>34572747.58</v>
      </c>
      <c r="CU135" s="26">
        <v>0</v>
      </c>
      <c r="CV135" s="26">
        <v>24094300</v>
      </c>
      <c r="CW135" s="26">
        <v>0</v>
      </c>
      <c r="CX135" s="26">
        <v>10478447.58</v>
      </c>
      <c r="CY135" s="26">
        <v>2628865</v>
      </c>
      <c r="CZ135" s="26">
        <v>0</v>
      </c>
      <c r="DA135" s="26">
        <v>0</v>
      </c>
      <c r="DB135" s="26">
        <v>0</v>
      </c>
      <c r="DC135" s="26">
        <v>2628865</v>
      </c>
      <c r="DD135" s="26">
        <v>3562100</v>
      </c>
      <c r="DE135" s="26">
        <v>0</v>
      </c>
      <c r="DF135" s="26">
        <v>0</v>
      </c>
      <c r="DG135" s="26">
        <v>0</v>
      </c>
      <c r="DH135" s="26">
        <v>3562100</v>
      </c>
      <c r="DI135" s="26">
        <v>34572747.58</v>
      </c>
      <c r="DJ135" s="26">
        <v>0</v>
      </c>
      <c r="DK135" s="26">
        <v>24094300</v>
      </c>
      <c r="DL135" s="26">
        <v>0</v>
      </c>
      <c r="DM135" s="26">
        <v>10478447.58</v>
      </c>
      <c r="DN135" s="26">
        <v>2628865</v>
      </c>
      <c r="DO135" s="26">
        <v>0</v>
      </c>
      <c r="DP135" s="26">
        <v>0</v>
      </c>
      <c r="DQ135" s="26">
        <v>0</v>
      </c>
      <c r="DR135" s="26">
        <v>2628865</v>
      </c>
      <c r="DS135" s="26">
        <v>3562100</v>
      </c>
      <c r="DT135" s="26">
        <v>0</v>
      </c>
      <c r="DU135" s="26">
        <v>0</v>
      </c>
      <c r="DV135" s="26">
        <v>0</v>
      </c>
      <c r="DW135" s="26">
        <v>3562100</v>
      </c>
      <c r="DX135" s="112" t="s">
        <v>58</v>
      </c>
      <c r="DY135" s="2"/>
      <c r="DZ135" s="2"/>
    </row>
    <row r="136" spans="1:130" ht="112.5">
      <c r="A136" s="81"/>
      <c r="B136" s="77"/>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4"/>
      <c r="AD136" s="43" t="s">
        <v>352</v>
      </c>
      <c r="AE136" s="43" t="s">
        <v>70</v>
      </c>
      <c r="AF136" s="44" t="s">
        <v>351</v>
      </c>
      <c r="AG136" s="23"/>
      <c r="AH136" s="23"/>
      <c r="AI136" s="24"/>
      <c r="AJ136" s="77"/>
      <c r="AK136" s="97"/>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113"/>
      <c r="DY136" s="28" t="s">
        <v>72</v>
      </c>
      <c r="DZ136" s="2"/>
    </row>
    <row r="137" spans="1:130" ht="129.75" customHeight="1">
      <c r="A137" s="36" t="s">
        <v>353</v>
      </c>
      <c r="B137" s="22" t="s">
        <v>354</v>
      </c>
      <c r="C137" s="43" t="s">
        <v>53</v>
      </c>
      <c r="D137" s="43" t="s">
        <v>355</v>
      </c>
      <c r="E137" s="43" t="s">
        <v>55</v>
      </c>
      <c r="F137" s="43"/>
      <c r="G137" s="43"/>
      <c r="H137" s="43"/>
      <c r="I137" s="43"/>
      <c r="J137" s="43"/>
      <c r="K137" s="43"/>
      <c r="L137" s="43"/>
      <c r="M137" s="43"/>
      <c r="N137" s="43"/>
      <c r="O137" s="43"/>
      <c r="P137" s="43"/>
      <c r="Q137" s="43"/>
      <c r="R137" s="43"/>
      <c r="S137" s="43"/>
      <c r="T137" s="43"/>
      <c r="U137" s="43"/>
      <c r="V137" s="43"/>
      <c r="W137" s="43"/>
      <c r="X137" s="43"/>
      <c r="Y137" s="43"/>
      <c r="Z137" s="43"/>
      <c r="AA137" s="43" t="s">
        <v>160</v>
      </c>
      <c r="AB137" s="43" t="s">
        <v>70</v>
      </c>
      <c r="AC137" s="44" t="s">
        <v>161</v>
      </c>
      <c r="AD137" s="43"/>
      <c r="AE137" s="43"/>
      <c r="AF137" s="44"/>
      <c r="AG137" s="23"/>
      <c r="AH137" s="23"/>
      <c r="AI137" s="24"/>
      <c r="AJ137" s="22" t="s">
        <v>131</v>
      </c>
      <c r="AK137" s="25" t="s">
        <v>356</v>
      </c>
      <c r="AL137" s="26">
        <v>467300</v>
      </c>
      <c r="AM137" s="26">
        <v>401177.36</v>
      </c>
      <c r="AN137" s="26">
        <v>0</v>
      </c>
      <c r="AO137" s="26">
        <v>0</v>
      </c>
      <c r="AP137" s="26">
        <v>0</v>
      </c>
      <c r="AQ137" s="26">
        <v>0</v>
      </c>
      <c r="AR137" s="26">
        <v>0</v>
      </c>
      <c r="AS137" s="26">
        <v>0</v>
      </c>
      <c r="AT137" s="26">
        <v>467300</v>
      </c>
      <c r="AU137" s="26">
        <v>401177.36</v>
      </c>
      <c r="AV137" s="26">
        <v>1323300</v>
      </c>
      <c r="AW137" s="26">
        <v>0</v>
      </c>
      <c r="AX137" s="26">
        <v>0</v>
      </c>
      <c r="AY137" s="26">
        <v>0</v>
      </c>
      <c r="AZ137" s="26">
        <v>1323300</v>
      </c>
      <c r="BA137" s="26">
        <v>368300</v>
      </c>
      <c r="BB137" s="26">
        <v>0</v>
      </c>
      <c r="BC137" s="26">
        <v>0</v>
      </c>
      <c r="BD137" s="26">
        <v>0</v>
      </c>
      <c r="BE137" s="26">
        <v>368300</v>
      </c>
      <c r="BF137" s="26">
        <v>368300</v>
      </c>
      <c r="BG137" s="26">
        <v>0</v>
      </c>
      <c r="BH137" s="26">
        <v>0</v>
      </c>
      <c r="BI137" s="26">
        <v>0</v>
      </c>
      <c r="BJ137" s="26">
        <v>368300</v>
      </c>
      <c r="BK137" s="26">
        <v>368300</v>
      </c>
      <c r="BL137" s="26">
        <v>0</v>
      </c>
      <c r="BM137" s="26">
        <v>0</v>
      </c>
      <c r="BN137" s="26">
        <v>0</v>
      </c>
      <c r="BO137" s="26">
        <v>368300</v>
      </c>
      <c r="BP137" s="26">
        <v>467300</v>
      </c>
      <c r="BQ137" s="26">
        <v>401177.36</v>
      </c>
      <c r="BR137" s="26">
        <v>0</v>
      </c>
      <c r="BS137" s="26">
        <v>0</v>
      </c>
      <c r="BT137" s="26">
        <v>0</v>
      </c>
      <c r="BU137" s="26">
        <v>0</v>
      </c>
      <c r="BV137" s="26">
        <v>0</v>
      </c>
      <c r="BW137" s="26">
        <v>0</v>
      </c>
      <c r="BX137" s="26">
        <v>467300</v>
      </c>
      <c r="BY137" s="26">
        <v>401177.36</v>
      </c>
      <c r="BZ137" s="26">
        <v>368300</v>
      </c>
      <c r="CA137" s="26">
        <v>0</v>
      </c>
      <c r="CB137" s="26">
        <v>0</v>
      </c>
      <c r="CC137" s="26">
        <v>0</v>
      </c>
      <c r="CD137" s="26">
        <v>368300</v>
      </c>
      <c r="CE137" s="26">
        <v>368300</v>
      </c>
      <c r="CF137" s="26">
        <v>0</v>
      </c>
      <c r="CG137" s="26">
        <v>0</v>
      </c>
      <c r="CH137" s="26">
        <v>0</v>
      </c>
      <c r="CI137" s="26">
        <v>368300</v>
      </c>
      <c r="CJ137" s="26">
        <v>368300</v>
      </c>
      <c r="CK137" s="26">
        <v>0</v>
      </c>
      <c r="CL137" s="26">
        <v>0</v>
      </c>
      <c r="CM137" s="26">
        <v>0</v>
      </c>
      <c r="CN137" s="26">
        <v>368300</v>
      </c>
      <c r="CO137" s="26">
        <v>368300</v>
      </c>
      <c r="CP137" s="26">
        <v>0</v>
      </c>
      <c r="CQ137" s="26">
        <v>0</v>
      </c>
      <c r="CR137" s="26">
        <v>0</v>
      </c>
      <c r="CS137" s="26">
        <v>368300</v>
      </c>
      <c r="CT137" s="26">
        <v>467300</v>
      </c>
      <c r="CU137" s="26">
        <v>0</v>
      </c>
      <c r="CV137" s="26">
        <v>0</v>
      </c>
      <c r="CW137" s="26">
        <v>0</v>
      </c>
      <c r="CX137" s="26">
        <v>467300</v>
      </c>
      <c r="CY137" s="26">
        <v>1323300</v>
      </c>
      <c r="CZ137" s="26">
        <v>0</v>
      </c>
      <c r="DA137" s="26">
        <v>0</v>
      </c>
      <c r="DB137" s="26">
        <v>0</v>
      </c>
      <c r="DC137" s="26">
        <v>1323300</v>
      </c>
      <c r="DD137" s="26">
        <v>368300</v>
      </c>
      <c r="DE137" s="26">
        <v>0</v>
      </c>
      <c r="DF137" s="26">
        <v>0</v>
      </c>
      <c r="DG137" s="26">
        <v>0</v>
      </c>
      <c r="DH137" s="26">
        <v>368300</v>
      </c>
      <c r="DI137" s="26">
        <v>467300</v>
      </c>
      <c r="DJ137" s="26">
        <v>0</v>
      </c>
      <c r="DK137" s="26">
        <v>0</v>
      </c>
      <c r="DL137" s="26">
        <v>0</v>
      </c>
      <c r="DM137" s="26">
        <v>467300</v>
      </c>
      <c r="DN137" s="26">
        <v>368300</v>
      </c>
      <c r="DO137" s="26">
        <v>0</v>
      </c>
      <c r="DP137" s="26">
        <v>0</v>
      </c>
      <c r="DQ137" s="26">
        <v>0</v>
      </c>
      <c r="DR137" s="26">
        <v>368300</v>
      </c>
      <c r="DS137" s="26">
        <v>368300</v>
      </c>
      <c r="DT137" s="26">
        <v>0</v>
      </c>
      <c r="DU137" s="26">
        <v>0</v>
      </c>
      <c r="DV137" s="26">
        <v>0</v>
      </c>
      <c r="DW137" s="26">
        <v>368300</v>
      </c>
      <c r="DX137" s="27" t="s">
        <v>58</v>
      </c>
      <c r="DY137" s="2"/>
      <c r="DZ137" s="2"/>
    </row>
    <row r="138" spans="1:130" ht="67.5" customHeight="1">
      <c r="A138" s="80" t="s">
        <v>357</v>
      </c>
      <c r="B138" s="76" t="s">
        <v>358</v>
      </c>
      <c r="C138" s="43" t="s">
        <v>53</v>
      </c>
      <c r="D138" s="43" t="s">
        <v>359</v>
      </c>
      <c r="E138" s="43" t="s">
        <v>55</v>
      </c>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4"/>
      <c r="AD138" s="43" t="s">
        <v>360</v>
      </c>
      <c r="AE138" s="43" t="s">
        <v>70</v>
      </c>
      <c r="AF138" s="44" t="s">
        <v>361</v>
      </c>
      <c r="AG138" s="23"/>
      <c r="AH138" s="23"/>
      <c r="AI138" s="24"/>
      <c r="AJ138" s="76" t="s">
        <v>362</v>
      </c>
      <c r="AK138" s="96" t="s">
        <v>363</v>
      </c>
      <c r="AL138" s="26">
        <v>3860359.76</v>
      </c>
      <c r="AM138" s="26">
        <v>3840552.08</v>
      </c>
      <c r="AN138" s="26">
        <v>965580.75</v>
      </c>
      <c r="AO138" s="26">
        <v>965580.75</v>
      </c>
      <c r="AP138" s="26">
        <v>1161760.25</v>
      </c>
      <c r="AQ138" s="26">
        <v>1141952.57</v>
      </c>
      <c r="AR138" s="26">
        <v>0</v>
      </c>
      <c r="AS138" s="26">
        <v>0</v>
      </c>
      <c r="AT138" s="26">
        <v>1733018.76</v>
      </c>
      <c r="AU138" s="26">
        <v>1733018.76</v>
      </c>
      <c r="AV138" s="26">
        <v>1238742</v>
      </c>
      <c r="AW138" s="26">
        <v>509128</v>
      </c>
      <c r="AX138" s="26">
        <v>96977</v>
      </c>
      <c r="AY138" s="26">
        <v>0</v>
      </c>
      <c r="AZ138" s="26">
        <v>632637</v>
      </c>
      <c r="BA138" s="26">
        <v>2129900</v>
      </c>
      <c r="BB138" s="26">
        <v>0</v>
      </c>
      <c r="BC138" s="26">
        <v>0</v>
      </c>
      <c r="BD138" s="26">
        <v>0</v>
      </c>
      <c r="BE138" s="26">
        <v>2129900</v>
      </c>
      <c r="BF138" s="26">
        <v>2094800</v>
      </c>
      <c r="BG138" s="26">
        <v>0</v>
      </c>
      <c r="BH138" s="26">
        <v>0</v>
      </c>
      <c r="BI138" s="26">
        <v>0</v>
      </c>
      <c r="BJ138" s="26">
        <v>2094800</v>
      </c>
      <c r="BK138" s="26">
        <v>2094800</v>
      </c>
      <c r="BL138" s="26">
        <v>0</v>
      </c>
      <c r="BM138" s="26">
        <v>0</v>
      </c>
      <c r="BN138" s="26">
        <v>0</v>
      </c>
      <c r="BO138" s="26">
        <v>2094800</v>
      </c>
      <c r="BP138" s="26">
        <v>1987573</v>
      </c>
      <c r="BQ138" s="26">
        <v>1987573</v>
      </c>
      <c r="BR138" s="26">
        <v>965580.75</v>
      </c>
      <c r="BS138" s="26">
        <v>965580.75</v>
      </c>
      <c r="BT138" s="26">
        <v>321860.25</v>
      </c>
      <c r="BU138" s="26">
        <v>321860.25</v>
      </c>
      <c r="BV138" s="26">
        <v>0</v>
      </c>
      <c r="BW138" s="26">
        <v>0</v>
      </c>
      <c r="BX138" s="26">
        <v>700132</v>
      </c>
      <c r="BY138" s="26">
        <v>700132</v>
      </c>
      <c r="BZ138" s="26">
        <v>1238742</v>
      </c>
      <c r="CA138" s="26">
        <v>509128</v>
      </c>
      <c r="CB138" s="26">
        <v>96977</v>
      </c>
      <c r="CC138" s="26">
        <v>0</v>
      </c>
      <c r="CD138" s="26">
        <v>632637</v>
      </c>
      <c r="CE138" s="26">
        <v>2129900</v>
      </c>
      <c r="CF138" s="26">
        <v>0</v>
      </c>
      <c r="CG138" s="26">
        <v>0</v>
      </c>
      <c r="CH138" s="26">
        <v>0</v>
      </c>
      <c r="CI138" s="26">
        <v>2129900</v>
      </c>
      <c r="CJ138" s="26">
        <v>2094800</v>
      </c>
      <c r="CK138" s="26">
        <v>0</v>
      </c>
      <c r="CL138" s="26">
        <v>0</v>
      </c>
      <c r="CM138" s="26">
        <v>0</v>
      </c>
      <c r="CN138" s="26">
        <v>2094800</v>
      </c>
      <c r="CO138" s="26">
        <v>2094800</v>
      </c>
      <c r="CP138" s="26">
        <v>0</v>
      </c>
      <c r="CQ138" s="26">
        <v>0</v>
      </c>
      <c r="CR138" s="26">
        <v>0</v>
      </c>
      <c r="CS138" s="26">
        <v>2094800</v>
      </c>
      <c r="CT138" s="26">
        <v>3860359.66</v>
      </c>
      <c r="CU138" s="26">
        <v>965580.65</v>
      </c>
      <c r="CV138" s="26">
        <v>1161760.25</v>
      </c>
      <c r="CW138" s="26">
        <v>0</v>
      </c>
      <c r="CX138" s="26">
        <v>1733018.76</v>
      </c>
      <c r="CY138" s="26">
        <v>1238742</v>
      </c>
      <c r="CZ138" s="26">
        <v>509128</v>
      </c>
      <c r="DA138" s="26">
        <v>96977</v>
      </c>
      <c r="DB138" s="26">
        <v>0</v>
      </c>
      <c r="DC138" s="26">
        <v>632637</v>
      </c>
      <c r="DD138" s="26">
        <v>2129900</v>
      </c>
      <c r="DE138" s="26">
        <v>0</v>
      </c>
      <c r="DF138" s="26">
        <v>0</v>
      </c>
      <c r="DG138" s="26">
        <v>0</v>
      </c>
      <c r="DH138" s="26">
        <v>2129900</v>
      </c>
      <c r="DI138" s="26">
        <v>1987572.9</v>
      </c>
      <c r="DJ138" s="26">
        <v>965580.65</v>
      </c>
      <c r="DK138" s="26">
        <v>321860.25</v>
      </c>
      <c r="DL138" s="26">
        <v>0</v>
      </c>
      <c r="DM138" s="26">
        <v>700132</v>
      </c>
      <c r="DN138" s="26">
        <v>1238742</v>
      </c>
      <c r="DO138" s="26">
        <v>509128</v>
      </c>
      <c r="DP138" s="26">
        <v>96977</v>
      </c>
      <c r="DQ138" s="26">
        <v>0</v>
      </c>
      <c r="DR138" s="26">
        <v>632637</v>
      </c>
      <c r="DS138" s="26">
        <v>2129900</v>
      </c>
      <c r="DT138" s="26">
        <v>0</v>
      </c>
      <c r="DU138" s="26">
        <v>0</v>
      </c>
      <c r="DV138" s="26">
        <v>0</v>
      </c>
      <c r="DW138" s="26">
        <v>2129900</v>
      </c>
      <c r="DX138" s="112" t="s">
        <v>58</v>
      </c>
      <c r="DY138" s="2"/>
      <c r="DZ138" s="2"/>
    </row>
    <row r="139" spans="1:130" ht="90">
      <c r="A139" s="81"/>
      <c r="B139" s="77"/>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4"/>
      <c r="AD139" s="43" t="s">
        <v>364</v>
      </c>
      <c r="AE139" s="43" t="s">
        <v>70</v>
      </c>
      <c r="AF139" s="44" t="s">
        <v>365</v>
      </c>
      <c r="AG139" s="23"/>
      <c r="AH139" s="23"/>
      <c r="AI139" s="24"/>
      <c r="AJ139" s="77"/>
      <c r="AK139" s="97"/>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113"/>
      <c r="DY139" s="28" t="s">
        <v>72</v>
      </c>
      <c r="DZ139" s="2"/>
    </row>
    <row r="140" spans="1:130" ht="60.75" customHeight="1">
      <c r="A140" s="81"/>
      <c r="B140" s="77"/>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4"/>
      <c r="AD140" s="43" t="s">
        <v>366</v>
      </c>
      <c r="AE140" s="43" t="s">
        <v>70</v>
      </c>
      <c r="AF140" s="44" t="s">
        <v>367</v>
      </c>
      <c r="AG140" s="23"/>
      <c r="AH140" s="23"/>
      <c r="AI140" s="24"/>
      <c r="AJ140" s="77"/>
      <c r="AK140" s="97"/>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113"/>
      <c r="DY140" s="28" t="s">
        <v>67</v>
      </c>
      <c r="DZ140" s="2"/>
    </row>
    <row r="141" spans="1:130" ht="101.25" customHeight="1">
      <c r="A141" s="36" t="s">
        <v>368</v>
      </c>
      <c r="B141" s="22" t="s">
        <v>369</v>
      </c>
      <c r="C141" s="43" t="s">
        <v>53</v>
      </c>
      <c r="D141" s="43" t="s">
        <v>370</v>
      </c>
      <c r="E141" s="43" t="s">
        <v>55</v>
      </c>
      <c r="F141" s="43"/>
      <c r="G141" s="43"/>
      <c r="H141" s="43"/>
      <c r="I141" s="43"/>
      <c r="J141" s="43"/>
      <c r="K141" s="43"/>
      <c r="L141" s="43"/>
      <c r="M141" s="43"/>
      <c r="N141" s="43"/>
      <c r="O141" s="43"/>
      <c r="P141" s="43"/>
      <c r="Q141" s="43"/>
      <c r="R141" s="43"/>
      <c r="S141" s="43"/>
      <c r="T141" s="43"/>
      <c r="U141" s="43"/>
      <c r="V141" s="43"/>
      <c r="W141" s="43"/>
      <c r="X141" s="43"/>
      <c r="Y141" s="43"/>
      <c r="Z141" s="43"/>
      <c r="AA141" s="43" t="s">
        <v>160</v>
      </c>
      <c r="AB141" s="43" t="s">
        <v>70</v>
      </c>
      <c r="AC141" s="44" t="s">
        <v>161</v>
      </c>
      <c r="AD141" s="43"/>
      <c r="AE141" s="43"/>
      <c r="AF141" s="44"/>
      <c r="AG141" s="23"/>
      <c r="AH141" s="23"/>
      <c r="AI141" s="24"/>
      <c r="AJ141" s="22" t="s">
        <v>362</v>
      </c>
      <c r="AK141" s="25" t="s">
        <v>363</v>
      </c>
      <c r="AL141" s="26">
        <v>6935330.05</v>
      </c>
      <c r="AM141" s="26">
        <v>5097476.73</v>
      </c>
      <c r="AN141" s="26">
        <v>0</v>
      </c>
      <c r="AO141" s="26">
        <v>0</v>
      </c>
      <c r="AP141" s="26">
        <v>0</v>
      </c>
      <c r="AQ141" s="26">
        <v>0</v>
      </c>
      <c r="AR141" s="26">
        <v>0</v>
      </c>
      <c r="AS141" s="26">
        <v>0</v>
      </c>
      <c r="AT141" s="26">
        <v>6935330.05</v>
      </c>
      <c r="AU141" s="26">
        <v>5097476.73</v>
      </c>
      <c r="AV141" s="26">
        <v>6599941</v>
      </c>
      <c r="AW141" s="26">
        <v>0</v>
      </c>
      <c r="AX141" s="26">
        <v>0</v>
      </c>
      <c r="AY141" s="26">
        <v>0</v>
      </c>
      <c r="AZ141" s="26">
        <v>6599941</v>
      </c>
      <c r="BA141" s="26">
        <v>3702100</v>
      </c>
      <c r="BB141" s="26">
        <v>0</v>
      </c>
      <c r="BC141" s="26">
        <v>0</v>
      </c>
      <c r="BD141" s="26">
        <v>0</v>
      </c>
      <c r="BE141" s="26">
        <v>3702100</v>
      </c>
      <c r="BF141" s="26">
        <v>3848100</v>
      </c>
      <c r="BG141" s="26">
        <v>0</v>
      </c>
      <c r="BH141" s="26">
        <v>0</v>
      </c>
      <c r="BI141" s="26">
        <v>0</v>
      </c>
      <c r="BJ141" s="26">
        <v>3848100</v>
      </c>
      <c r="BK141" s="26">
        <v>3848100</v>
      </c>
      <c r="BL141" s="26">
        <v>0</v>
      </c>
      <c r="BM141" s="26">
        <v>0</v>
      </c>
      <c r="BN141" s="26">
        <v>0</v>
      </c>
      <c r="BO141" s="26">
        <v>3848100</v>
      </c>
      <c r="BP141" s="26">
        <v>6488057.64</v>
      </c>
      <c r="BQ141" s="26">
        <v>4650204.32</v>
      </c>
      <c r="BR141" s="26">
        <v>0</v>
      </c>
      <c r="BS141" s="26">
        <v>0</v>
      </c>
      <c r="BT141" s="26">
        <v>0</v>
      </c>
      <c r="BU141" s="26">
        <v>0</v>
      </c>
      <c r="BV141" s="26">
        <v>0</v>
      </c>
      <c r="BW141" s="26">
        <v>0</v>
      </c>
      <c r="BX141" s="26">
        <v>6488057.64</v>
      </c>
      <c r="BY141" s="26">
        <v>4650204.32</v>
      </c>
      <c r="BZ141" s="26">
        <v>6599941</v>
      </c>
      <c r="CA141" s="26">
        <v>0</v>
      </c>
      <c r="CB141" s="26">
        <v>0</v>
      </c>
      <c r="CC141" s="26">
        <v>0</v>
      </c>
      <c r="CD141" s="26">
        <v>6599941</v>
      </c>
      <c r="CE141" s="26">
        <v>3702100</v>
      </c>
      <c r="CF141" s="26">
        <v>0</v>
      </c>
      <c r="CG141" s="26">
        <v>0</v>
      </c>
      <c r="CH141" s="26">
        <v>0</v>
      </c>
      <c r="CI141" s="26">
        <v>3702100</v>
      </c>
      <c r="CJ141" s="26">
        <v>3848100</v>
      </c>
      <c r="CK141" s="26">
        <v>0</v>
      </c>
      <c r="CL141" s="26">
        <v>0</v>
      </c>
      <c r="CM141" s="26">
        <v>0</v>
      </c>
      <c r="CN141" s="26">
        <v>3848100</v>
      </c>
      <c r="CO141" s="26">
        <v>3848100</v>
      </c>
      <c r="CP141" s="26">
        <v>0</v>
      </c>
      <c r="CQ141" s="26">
        <v>0</v>
      </c>
      <c r="CR141" s="26">
        <v>0</v>
      </c>
      <c r="CS141" s="26">
        <v>3848100</v>
      </c>
      <c r="CT141" s="26">
        <v>6935330.05</v>
      </c>
      <c r="CU141" s="26">
        <v>0</v>
      </c>
      <c r="CV141" s="26">
        <v>0</v>
      </c>
      <c r="CW141" s="26">
        <v>0</v>
      </c>
      <c r="CX141" s="26">
        <v>6935330.05</v>
      </c>
      <c r="CY141" s="26">
        <v>6599941</v>
      </c>
      <c r="CZ141" s="26">
        <v>0</v>
      </c>
      <c r="DA141" s="26">
        <v>0</v>
      </c>
      <c r="DB141" s="26">
        <v>0</v>
      </c>
      <c r="DC141" s="26">
        <v>6599941</v>
      </c>
      <c r="DD141" s="26">
        <v>3702100</v>
      </c>
      <c r="DE141" s="26">
        <v>0</v>
      </c>
      <c r="DF141" s="26">
        <v>0</v>
      </c>
      <c r="DG141" s="26">
        <v>0</v>
      </c>
      <c r="DH141" s="26">
        <v>3702100</v>
      </c>
      <c r="DI141" s="26">
        <v>6488057.64</v>
      </c>
      <c r="DJ141" s="26">
        <v>0</v>
      </c>
      <c r="DK141" s="26">
        <v>0</v>
      </c>
      <c r="DL141" s="26">
        <v>0</v>
      </c>
      <c r="DM141" s="26">
        <v>6488057.64</v>
      </c>
      <c r="DN141" s="26">
        <v>6599941</v>
      </c>
      <c r="DO141" s="26">
        <v>0</v>
      </c>
      <c r="DP141" s="26">
        <v>0</v>
      </c>
      <c r="DQ141" s="26">
        <v>0</v>
      </c>
      <c r="DR141" s="26">
        <v>6599941</v>
      </c>
      <c r="DS141" s="26">
        <v>3702100</v>
      </c>
      <c r="DT141" s="26">
        <v>0</v>
      </c>
      <c r="DU141" s="26">
        <v>0</v>
      </c>
      <c r="DV141" s="26">
        <v>0</v>
      </c>
      <c r="DW141" s="26">
        <v>3702100</v>
      </c>
      <c r="DX141" s="27" t="s">
        <v>58</v>
      </c>
      <c r="DY141" s="2"/>
      <c r="DZ141" s="2"/>
    </row>
    <row r="142" spans="1:130" ht="101.25" customHeight="1">
      <c r="A142" s="36" t="s">
        <v>371</v>
      </c>
      <c r="B142" s="22" t="s">
        <v>372</v>
      </c>
      <c r="C142" s="43" t="s">
        <v>53</v>
      </c>
      <c r="D142" s="43" t="s">
        <v>373</v>
      </c>
      <c r="E142" s="43" t="s">
        <v>55</v>
      </c>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4"/>
      <c r="AD142" s="43"/>
      <c r="AE142" s="43"/>
      <c r="AF142" s="44"/>
      <c r="AG142" s="23"/>
      <c r="AH142" s="23"/>
      <c r="AI142" s="24"/>
      <c r="AJ142" s="22" t="s">
        <v>362</v>
      </c>
      <c r="AK142" s="25" t="s">
        <v>363</v>
      </c>
      <c r="AL142" s="26">
        <v>228100</v>
      </c>
      <c r="AM142" s="26">
        <v>228042</v>
      </c>
      <c r="AN142" s="26">
        <v>0</v>
      </c>
      <c r="AO142" s="26">
        <v>0</v>
      </c>
      <c r="AP142" s="26">
        <v>0</v>
      </c>
      <c r="AQ142" s="26">
        <v>0</v>
      </c>
      <c r="AR142" s="26">
        <v>0</v>
      </c>
      <c r="AS142" s="26">
        <v>0</v>
      </c>
      <c r="AT142" s="26">
        <v>228100</v>
      </c>
      <c r="AU142" s="26">
        <v>228042</v>
      </c>
      <c r="AV142" s="26">
        <v>185657</v>
      </c>
      <c r="AW142" s="26">
        <v>0</v>
      </c>
      <c r="AX142" s="26">
        <v>0</v>
      </c>
      <c r="AY142" s="26">
        <v>0</v>
      </c>
      <c r="AZ142" s="26">
        <v>185657</v>
      </c>
      <c r="BA142" s="26">
        <v>261800</v>
      </c>
      <c r="BB142" s="26">
        <v>0</v>
      </c>
      <c r="BC142" s="26">
        <v>0</v>
      </c>
      <c r="BD142" s="26">
        <v>0</v>
      </c>
      <c r="BE142" s="26">
        <v>261800</v>
      </c>
      <c r="BF142" s="26">
        <v>271700</v>
      </c>
      <c r="BG142" s="26">
        <v>0</v>
      </c>
      <c r="BH142" s="26">
        <v>0</v>
      </c>
      <c r="BI142" s="26">
        <v>0</v>
      </c>
      <c r="BJ142" s="26">
        <v>271700</v>
      </c>
      <c r="BK142" s="26">
        <v>271700</v>
      </c>
      <c r="BL142" s="26">
        <v>0</v>
      </c>
      <c r="BM142" s="26">
        <v>0</v>
      </c>
      <c r="BN142" s="26">
        <v>0</v>
      </c>
      <c r="BO142" s="26">
        <v>271700</v>
      </c>
      <c r="BP142" s="26">
        <v>228100</v>
      </c>
      <c r="BQ142" s="26">
        <v>228042</v>
      </c>
      <c r="BR142" s="26">
        <v>0</v>
      </c>
      <c r="BS142" s="26">
        <v>0</v>
      </c>
      <c r="BT142" s="26">
        <v>0</v>
      </c>
      <c r="BU142" s="26">
        <v>0</v>
      </c>
      <c r="BV142" s="26">
        <v>0</v>
      </c>
      <c r="BW142" s="26">
        <v>0</v>
      </c>
      <c r="BX142" s="26">
        <v>228100</v>
      </c>
      <c r="BY142" s="26">
        <v>228042</v>
      </c>
      <c r="BZ142" s="26">
        <v>185657</v>
      </c>
      <c r="CA142" s="26">
        <v>0</v>
      </c>
      <c r="CB142" s="26">
        <v>0</v>
      </c>
      <c r="CC142" s="26">
        <v>0</v>
      </c>
      <c r="CD142" s="26">
        <v>185657</v>
      </c>
      <c r="CE142" s="26">
        <v>261800</v>
      </c>
      <c r="CF142" s="26">
        <v>0</v>
      </c>
      <c r="CG142" s="26">
        <v>0</v>
      </c>
      <c r="CH142" s="26">
        <v>0</v>
      </c>
      <c r="CI142" s="26">
        <v>261800</v>
      </c>
      <c r="CJ142" s="26">
        <v>271700</v>
      </c>
      <c r="CK142" s="26">
        <v>0</v>
      </c>
      <c r="CL142" s="26">
        <v>0</v>
      </c>
      <c r="CM142" s="26">
        <v>0</v>
      </c>
      <c r="CN142" s="26">
        <v>271700</v>
      </c>
      <c r="CO142" s="26">
        <v>271700</v>
      </c>
      <c r="CP142" s="26">
        <v>0</v>
      </c>
      <c r="CQ142" s="26">
        <v>0</v>
      </c>
      <c r="CR142" s="26">
        <v>0</v>
      </c>
      <c r="CS142" s="26">
        <v>271700</v>
      </c>
      <c r="CT142" s="26">
        <v>228100</v>
      </c>
      <c r="CU142" s="26">
        <v>0</v>
      </c>
      <c r="CV142" s="26">
        <v>0</v>
      </c>
      <c r="CW142" s="26">
        <v>0</v>
      </c>
      <c r="CX142" s="26">
        <v>228100</v>
      </c>
      <c r="CY142" s="26">
        <v>185657</v>
      </c>
      <c r="CZ142" s="26">
        <v>0</v>
      </c>
      <c r="DA142" s="26">
        <v>0</v>
      </c>
      <c r="DB142" s="26">
        <v>0</v>
      </c>
      <c r="DC142" s="26">
        <v>185657</v>
      </c>
      <c r="DD142" s="26">
        <v>261800</v>
      </c>
      <c r="DE142" s="26">
        <v>0</v>
      </c>
      <c r="DF142" s="26">
        <v>0</v>
      </c>
      <c r="DG142" s="26">
        <v>0</v>
      </c>
      <c r="DH142" s="26">
        <v>261800</v>
      </c>
      <c r="DI142" s="26">
        <v>228100</v>
      </c>
      <c r="DJ142" s="26">
        <v>0</v>
      </c>
      <c r="DK142" s="26">
        <v>0</v>
      </c>
      <c r="DL142" s="26">
        <v>0</v>
      </c>
      <c r="DM142" s="26">
        <v>228100</v>
      </c>
      <c r="DN142" s="26">
        <v>185657</v>
      </c>
      <c r="DO142" s="26">
        <v>0</v>
      </c>
      <c r="DP142" s="26">
        <v>0</v>
      </c>
      <c r="DQ142" s="26">
        <v>0</v>
      </c>
      <c r="DR142" s="26">
        <v>185657</v>
      </c>
      <c r="DS142" s="26">
        <v>261800</v>
      </c>
      <c r="DT142" s="26">
        <v>0</v>
      </c>
      <c r="DU142" s="26">
        <v>0</v>
      </c>
      <c r="DV142" s="26">
        <v>0</v>
      </c>
      <c r="DW142" s="26">
        <v>261800</v>
      </c>
      <c r="DX142" s="27" t="s">
        <v>58</v>
      </c>
      <c r="DY142" s="2"/>
      <c r="DZ142" s="2"/>
    </row>
    <row r="143" spans="1:130" ht="136.5">
      <c r="A143" s="35" t="s">
        <v>374</v>
      </c>
      <c r="B143" s="17" t="s">
        <v>375</v>
      </c>
      <c r="C143" s="45" t="s">
        <v>46</v>
      </c>
      <c r="D143" s="45" t="s">
        <v>46</v>
      </c>
      <c r="E143" s="45" t="s">
        <v>46</v>
      </c>
      <c r="F143" s="45" t="s">
        <v>46</v>
      </c>
      <c r="G143" s="45" t="s">
        <v>46</v>
      </c>
      <c r="H143" s="45" t="s">
        <v>46</v>
      </c>
      <c r="I143" s="45" t="s">
        <v>46</v>
      </c>
      <c r="J143" s="45" t="s">
        <v>46</v>
      </c>
      <c r="K143" s="45" t="s">
        <v>46</v>
      </c>
      <c r="L143" s="45" t="s">
        <v>46</v>
      </c>
      <c r="M143" s="45" t="s">
        <v>46</v>
      </c>
      <c r="N143" s="45" t="s">
        <v>46</v>
      </c>
      <c r="O143" s="45" t="s">
        <v>46</v>
      </c>
      <c r="P143" s="45" t="s">
        <v>46</v>
      </c>
      <c r="Q143" s="45" t="s">
        <v>46</v>
      </c>
      <c r="R143" s="45" t="s">
        <v>46</v>
      </c>
      <c r="S143" s="45" t="s">
        <v>46</v>
      </c>
      <c r="T143" s="45" t="s">
        <v>46</v>
      </c>
      <c r="U143" s="45" t="s">
        <v>46</v>
      </c>
      <c r="V143" s="45" t="s">
        <v>46</v>
      </c>
      <c r="W143" s="45" t="s">
        <v>46</v>
      </c>
      <c r="X143" s="45" t="s">
        <v>46</v>
      </c>
      <c r="Y143" s="45" t="s">
        <v>46</v>
      </c>
      <c r="Z143" s="45" t="s">
        <v>46</v>
      </c>
      <c r="AA143" s="45" t="s">
        <v>46</v>
      </c>
      <c r="AB143" s="45" t="s">
        <v>46</v>
      </c>
      <c r="AC143" s="45" t="s">
        <v>46</v>
      </c>
      <c r="AD143" s="45" t="s">
        <v>46</v>
      </c>
      <c r="AE143" s="45" t="s">
        <v>46</v>
      </c>
      <c r="AF143" s="45" t="s">
        <v>46</v>
      </c>
      <c r="AG143" s="19"/>
      <c r="AH143" s="19"/>
      <c r="AI143" s="19"/>
      <c r="AJ143" s="20" t="s">
        <v>46</v>
      </c>
      <c r="AK143" s="18" t="s">
        <v>46</v>
      </c>
      <c r="AL143" s="21">
        <v>4763814.26</v>
      </c>
      <c r="AM143" s="21">
        <v>4626672.89</v>
      </c>
      <c r="AN143" s="21">
        <v>0</v>
      </c>
      <c r="AO143" s="21">
        <v>0</v>
      </c>
      <c r="AP143" s="21">
        <v>0</v>
      </c>
      <c r="AQ143" s="21">
        <v>0</v>
      </c>
      <c r="AR143" s="21">
        <v>0</v>
      </c>
      <c r="AS143" s="21">
        <v>0</v>
      </c>
      <c r="AT143" s="21">
        <v>4763814.26</v>
      </c>
      <c r="AU143" s="21">
        <v>4626672.89</v>
      </c>
      <c r="AV143" s="21">
        <v>4483500</v>
      </c>
      <c r="AW143" s="21">
        <v>0</v>
      </c>
      <c r="AX143" s="21">
        <v>0</v>
      </c>
      <c r="AY143" s="21">
        <v>0</v>
      </c>
      <c r="AZ143" s="21">
        <v>4483500</v>
      </c>
      <c r="BA143" s="21">
        <v>3894100</v>
      </c>
      <c r="BB143" s="21">
        <v>0</v>
      </c>
      <c r="BC143" s="21">
        <v>0</v>
      </c>
      <c r="BD143" s="21">
        <v>0</v>
      </c>
      <c r="BE143" s="21">
        <v>3894100</v>
      </c>
      <c r="BF143" s="21">
        <v>3926300</v>
      </c>
      <c r="BG143" s="21">
        <v>0</v>
      </c>
      <c r="BH143" s="21">
        <v>0</v>
      </c>
      <c r="BI143" s="21">
        <v>0</v>
      </c>
      <c r="BJ143" s="21">
        <v>3926300</v>
      </c>
      <c r="BK143" s="21">
        <v>3926300</v>
      </c>
      <c r="BL143" s="21">
        <v>0</v>
      </c>
      <c r="BM143" s="21">
        <v>0</v>
      </c>
      <c r="BN143" s="21">
        <v>0</v>
      </c>
      <c r="BO143" s="21">
        <v>3926300</v>
      </c>
      <c r="BP143" s="21">
        <v>4763814.26</v>
      </c>
      <c r="BQ143" s="21">
        <v>4626672.89</v>
      </c>
      <c r="BR143" s="21">
        <v>0</v>
      </c>
      <c r="BS143" s="21">
        <v>0</v>
      </c>
      <c r="BT143" s="21">
        <v>0</v>
      </c>
      <c r="BU143" s="21">
        <v>0</v>
      </c>
      <c r="BV143" s="21">
        <v>0</v>
      </c>
      <c r="BW143" s="21">
        <v>0</v>
      </c>
      <c r="BX143" s="21">
        <v>4763814.26</v>
      </c>
      <c r="BY143" s="21">
        <v>4626672.89</v>
      </c>
      <c r="BZ143" s="21">
        <v>4454500</v>
      </c>
      <c r="CA143" s="21">
        <v>0</v>
      </c>
      <c r="CB143" s="21">
        <v>0</v>
      </c>
      <c r="CC143" s="21">
        <v>0</v>
      </c>
      <c r="CD143" s="21">
        <v>4454500</v>
      </c>
      <c r="CE143" s="21">
        <v>3894100</v>
      </c>
      <c r="CF143" s="21">
        <v>0</v>
      </c>
      <c r="CG143" s="21">
        <v>0</v>
      </c>
      <c r="CH143" s="21">
        <v>0</v>
      </c>
      <c r="CI143" s="21">
        <v>3894100</v>
      </c>
      <c r="CJ143" s="21">
        <v>3926300</v>
      </c>
      <c r="CK143" s="21">
        <v>0</v>
      </c>
      <c r="CL143" s="21">
        <v>0</v>
      </c>
      <c r="CM143" s="21">
        <v>0</v>
      </c>
      <c r="CN143" s="21">
        <v>3926300</v>
      </c>
      <c r="CO143" s="21">
        <v>3926300</v>
      </c>
      <c r="CP143" s="21">
        <v>0</v>
      </c>
      <c r="CQ143" s="21">
        <v>0</v>
      </c>
      <c r="CR143" s="21">
        <v>0</v>
      </c>
      <c r="CS143" s="21">
        <v>3926300</v>
      </c>
      <c r="CT143" s="21">
        <v>4763814.26</v>
      </c>
      <c r="CU143" s="21">
        <v>0</v>
      </c>
      <c r="CV143" s="21">
        <v>0</v>
      </c>
      <c r="CW143" s="21">
        <v>0</v>
      </c>
      <c r="CX143" s="21">
        <v>4763814.26</v>
      </c>
      <c r="CY143" s="21">
        <v>4483500</v>
      </c>
      <c r="CZ143" s="21">
        <v>0</v>
      </c>
      <c r="DA143" s="21">
        <v>0</v>
      </c>
      <c r="DB143" s="21">
        <v>0</v>
      </c>
      <c r="DC143" s="21">
        <v>4483500</v>
      </c>
      <c r="DD143" s="21">
        <v>3894100</v>
      </c>
      <c r="DE143" s="21">
        <v>0</v>
      </c>
      <c r="DF143" s="21">
        <v>0</v>
      </c>
      <c r="DG143" s="21">
        <v>0</v>
      </c>
      <c r="DH143" s="21">
        <v>3894100</v>
      </c>
      <c r="DI143" s="21">
        <v>4763814.26</v>
      </c>
      <c r="DJ143" s="21">
        <v>0</v>
      </c>
      <c r="DK143" s="21">
        <v>0</v>
      </c>
      <c r="DL143" s="21">
        <v>0</v>
      </c>
      <c r="DM143" s="21">
        <v>4763814.26</v>
      </c>
      <c r="DN143" s="21">
        <v>4454500</v>
      </c>
      <c r="DO143" s="21">
        <v>0</v>
      </c>
      <c r="DP143" s="21">
        <v>0</v>
      </c>
      <c r="DQ143" s="21">
        <v>0</v>
      </c>
      <c r="DR143" s="21">
        <v>4454500</v>
      </c>
      <c r="DS143" s="21">
        <v>3894100</v>
      </c>
      <c r="DT143" s="21">
        <v>0</v>
      </c>
      <c r="DU143" s="21">
        <v>0</v>
      </c>
      <c r="DV143" s="21">
        <v>0</v>
      </c>
      <c r="DW143" s="21">
        <v>3894100</v>
      </c>
      <c r="DX143" s="18"/>
      <c r="DY143" s="2"/>
      <c r="DZ143" s="2"/>
    </row>
    <row r="144" spans="1:130" ht="40.5" customHeight="1">
      <c r="A144" s="80" t="s">
        <v>376</v>
      </c>
      <c r="B144" s="76" t="s">
        <v>377</v>
      </c>
      <c r="C144" s="43" t="s">
        <v>53</v>
      </c>
      <c r="D144" s="43" t="s">
        <v>211</v>
      </c>
      <c r="E144" s="43" t="s">
        <v>55</v>
      </c>
      <c r="F144" s="43"/>
      <c r="G144" s="43"/>
      <c r="H144" s="43"/>
      <c r="I144" s="43"/>
      <c r="J144" s="43"/>
      <c r="K144" s="43"/>
      <c r="L144" s="43"/>
      <c r="M144" s="43"/>
      <c r="N144" s="43"/>
      <c r="O144" s="43"/>
      <c r="P144" s="43"/>
      <c r="Q144" s="43"/>
      <c r="R144" s="43"/>
      <c r="S144" s="43"/>
      <c r="T144" s="43"/>
      <c r="U144" s="43"/>
      <c r="V144" s="43"/>
      <c r="W144" s="43"/>
      <c r="X144" s="43"/>
      <c r="Y144" s="43"/>
      <c r="Z144" s="43"/>
      <c r="AA144" s="43" t="s">
        <v>212</v>
      </c>
      <c r="AB144" s="43" t="s">
        <v>70</v>
      </c>
      <c r="AC144" s="44" t="s">
        <v>213</v>
      </c>
      <c r="AD144" s="43"/>
      <c r="AE144" s="43"/>
      <c r="AF144" s="44"/>
      <c r="AG144" s="23"/>
      <c r="AH144" s="23"/>
      <c r="AI144" s="24"/>
      <c r="AJ144" s="76" t="s">
        <v>56</v>
      </c>
      <c r="AK144" s="96" t="s">
        <v>378</v>
      </c>
      <c r="AL144" s="26">
        <v>2016147.48</v>
      </c>
      <c r="AM144" s="26">
        <v>1880612.08</v>
      </c>
      <c r="AN144" s="26">
        <v>0</v>
      </c>
      <c r="AO144" s="26">
        <v>0</v>
      </c>
      <c r="AP144" s="26">
        <v>0</v>
      </c>
      <c r="AQ144" s="26">
        <v>0</v>
      </c>
      <c r="AR144" s="26">
        <v>0</v>
      </c>
      <c r="AS144" s="26">
        <v>0</v>
      </c>
      <c r="AT144" s="26">
        <v>2016147.48</v>
      </c>
      <c r="AU144" s="26">
        <v>1880612.08</v>
      </c>
      <c r="AV144" s="26">
        <v>2063200</v>
      </c>
      <c r="AW144" s="26">
        <v>0</v>
      </c>
      <c r="AX144" s="26">
        <v>0</v>
      </c>
      <c r="AY144" s="26">
        <v>0</v>
      </c>
      <c r="AZ144" s="26">
        <v>2063200</v>
      </c>
      <c r="BA144" s="26">
        <v>1473800</v>
      </c>
      <c r="BB144" s="26">
        <v>0</v>
      </c>
      <c r="BC144" s="26">
        <v>0</v>
      </c>
      <c r="BD144" s="26">
        <v>0</v>
      </c>
      <c r="BE144" s="26">
        <v>1473800</v>
      </c>
      <c r="BF144" s="26">
        <v>1506000</v>
      </c>
      <c r="BG144" s="26">
        <v>0</v>
      </c>
      <c r="BH144" s="26">
        <v>0</v>
      </c>
      <c r="BI144" s="26">
        <v>0</v>
      </c>
      <c r="BJ144" s="26">
        <v>1506000</v>
      </c>
      <c r="BK144" s="26">
        <v>1506000</v>
      </c>
      <c r="BL144" s="26">
        <v>0</v>
      </c>
      <c r="BM144" s="26">
        <v>0</v>
      </c>
      <c r="BN144" s="26">
        <v>0</v>
      </c>
      <c r="BO144" s="26">
        <v>1506000</v>
      </c>
      <c r="BP144" s="26">
        <v>2016147.48</v>
      </c>
      <c r="BQ144" s="26">
        <v>1880612.08</v>
      </c>
      <c r="BR144" s="26">
        <v>0</v>
      </c>
      <c r="BS144" s="26">
        <v>0</v>
      </c>
      <c r="BT144" s="26">
        <v>0</v>
      </c>
      <c r="BU144" s="26">
        <v>0</v>
      </c>
      <c r="BV144" s="26">
        <v>0</v>
      </c>
      <c r="BW144" s="26">
        <v>0</v>
      </c>
      <c r="BX144" s="26">
        <v>2016147.48</v>
      </c>
      <c r="BY144" s="26">
        <v>1880612.08</v>
      </c>
      <c r="BZ144" s="26">
        <v>2034200</v>
      </c>
      <c r="CA144" s="26">
        <v>0</v>
      </c>
      <c r="CB144" s="26">
        <v>0</v>
      </c>
      <c r="CC144" s="26">
        <v>0</v>
      </c>
      <c r="CD144" s="26">
        <v>2034200</v>
      </c>
      <c r="CE144" s="26">
        <v>1473800</v>
      </c>
      <c r="CF144" s="26">
        <v>0</v>
      </c>
      <c r="CG144" s="26">
        <v>0</v>
      </c>
      <c r="CH144" s="26">
        <v>0</v>
      </c>
      <c r="CI144" s="26">
        <v>1473800</v>
      </c>
      <c r="CJ144" s="26">
        <v>1506000</v>
      </c>
      <c r="CK144" s="26">
        <v>0</v>
      </c>
      <c r="CL144" s="26">
        <v>0</v>
      </c>
      <c r="CM144" s="26">
        <v>0</v>
      </c>
      <c r="CN144" s="26">
        <v>1506000</v>
      </c>
      <c r="CO144" s="26">
        <v>1506000</v>
      </c>
      <c r="CP144" s="26">
        <v>0</v>
      </c>
      <c r="CQ144" s="26">
        <v>0</v>
      </c>
      <c r="CR144" s="26">
        <v>0</v>
      </c>
      <c r="CS144" s="26">
        <v>1506000</v>
      </c>
      <c r="CT144" s="26">
        <v>2016147.48</v>
      </c>
      <c r="CU144" s="26">
        <v>0</v>
      </c>
      <c r="CV144" s="26">
        <v>0</v>
      </c>
      <c r="CW144" s="26">
        <v>0</v>
      </c>
      <c r="CX144" s="26">
        <v>2016147.48</v>
      </c>
      <c r="CY144" s="26">
        <v>2063200</v>
      </c>
      <c r="CZ144" s="26">
        <v>0</v>
      </c>
      <c r="DA144" s="26">
        <v>0</v>
      </c>
      <c r="DB144" s="26">
        <v>0</v>
      </c>
      <c r="DC144" s="26">
        <v>2063200</v>
      </c>
      <c r="DD144" s="26">
        <v>1473800</v>
      </c>
      <c r="DE144" s="26">
        <v>0</v>
      </c>
      <c r="DF144" s="26">
        <v>0</v>
      </c>
      <c r="DG144" s="26">
        <v>0</v>
      </c>
      <c r="DH144" s="26">
        <v>1473800</v>
      </c>
      <c r="DI144" s="26">
        <v>2016147.48</v>
      </c>
      <c r="DJ144" s="26">
        <v>0</v>
      </c>
      <c r="DK144" s="26">
        <v>0</v>
      </c>
      <c r="DL144" s="26">
        <v>0</v>
      </c>
      <c r="DM144" s="26">
        <v>2016147.48</v>
      </c>
      <c r="DN144" s="26">
        <v>2034200</v>
      </c>
      <c r="DO144" s="26">
        <v>0</v>
      </c>
      <c r="DP144" s="26">
        <v>0</v>
      </c>
      <c r="DQ144" s="26">
        <v>0</v>
      </c>
      <c r="DR144" s="26">
        <v>2034200</v>
      </c>
      <c r="DS144" s="26">
        <v>1473800</v>
      </c>
      <c r="DT144" s="26">
        <v>0</v>
      </c>
      <c r="DU144" s="26">
        <v>0</v>
      </c>
      <c r="DV144" s="26">
        <v>0</v>
      </c>
      <c r="DW144" s="26">
        <v>1473800</v>
      </c>
      <c r="DX144" s="112" t="s">
        <v>58</v>
      </c>
      <c r="DY144" s="2"/>
      <c r="DZ144" s="2"/>
    </row>
    <row r="145" spans="1:130" ht="71.25" customHeight="1">
      <c r="A145" s="81"/>
      <c r="B145" s="77"/>
      <c r="C145" s="43" t="s">
        <v>215</v>
      </c>
      <c r="D145" s="43" t="s">
        <v>70</v>
      </c>
      <c r="E145" s="43" t="s">
        <v>216</v>
      </c>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4"/>
      <c r="AD145" s="43"/>
      <c r="AE145" s="43"/>
      <c r="AF145" s="44"/>
      <c r="AG145" s="23"/>
      <c r="AH145" s="23"/>
      <c r="AI145" s="24"/>
      <c r="AJ145" s="77"/>
      <c r="AK145" s="97"/>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113"/>
      <c r="DY145" s="28" t="s">
        <v>72</v>
      </c>
      <c r="DZ145" s="2"/>
    </row>
    <row r="146" spans="1:130" ht="42" customHeight="1">
      <c r="A146" s="80" t="s">
        <v>379</v>
      </c>
      <c r="B146" s="76" t="s">
        <v>380</v>
      </c>
      <c r="C146" s="43" t="s">
        <v>53</v>
      </c>
      <c r="D146" s="43" t="s">
        <v>211</v>
      </c>
      <c r="E146" s="43" t="s">
        <v>55</v>
      </c>
      <c r="F146" s="43"/>
      <c r="G146" s="43"/>
      <c r="H146" s="43"/>
      <c r="I146" s="43"/>
      <c r="J146" s="43"/>
      <c r="K146" s="43"/>
      <c r="L146" s="43"/>
      <c r="M146" s="43"/>
      <c r="N146" s="43"/>
      <c r="O146" s="43"/>
      <c r="P146" s="43"/>
      <c r="Q146" s="43"/>
      <c r="R146" s="43"/>
      <c r="S146" s="43"/>
      <c r="T146" s="43"/>
      <c r="U146" s="43"/>
      <c r="V146" s="43"/>
      <c r="W146" s="43"/>
      <c r="X146" s="43"/>
      <c r="Y146" s="43"/>
      <c r="Z146" s="43"/>
      <c r="AA146" s="43" t="s">
        <v>212</v>
      </c>
      <c r="AB146" s="43" t="s">
        <v>70</v>
      </c>
      <c r="AC146" s="44" t="s">
        <v>213</v>
      </c>
      <c r="AD146" s="43"/>
      <c r="AE146" s="43"/>
      <c r="AF146" s="44"/>
      <c r="AG146" s="23"/>
      <c r="AH146" s="23"/>
      <c r="AI146" s="24"/>
      <c r="AJ146" s="76" t="s">
        <v>56</v>
      </c>
      <c r="AK146" s="96" t="s">
        <v>378</v>
      </c>
      <c r="AL146" s="26">
        <v>2429466.78</v>
      </c>
      <c r="AM146" s="26">
        <v>2427860.81</v>
      </c>
      <c r="AN146" s="26">
        <v>0</v>
      </c>
      <c r="AO146" s="26">
        <v>0</v>
      </c>
      <c r="AP146" s="26">
        <v>0</v>
      </c>
      <c r="AQ146" s="26">
        <v>0</v>
      </c>
      <c r="AR146" s="26">
        <v>0</v>
      </c>
      <c r="AS146" s="26">
        <v>0</v>
      </c>
      <c r="AT146" s="26">
        <v>2429466.78</v>
      </c>
      <c r="AU146" s="26">
        <v>2427860.81</v>
      </c>
      <c r="AV146" s="26">
        <v>2420300</v>
      </c>
      <c r="AW146" s="26">
        <v>0</v>
      </c>
      <c r="AX146" s="26">
        <v>0</v>
      </c>
      <c r="AY146" s="26">
        <v>0</v>
      </c>
      <c r="AZ146" s="26">
        <v>2420300</v>
      </c>
      <c r="BA146" s="26">
        <v>2420300</v>
      </c>
      <c r="BB146" s="26">
        <v>0</v>
      </c>
      <c r="BC146" s="26">
        <v>0</v>
      </c>
      <c r="BD146" s="26">
        <v>0</v>
      </c>
      <c r="BE146" s="26">
        <v>2420300</v>
      </c>
      <c r="BF146" s="26">
        <v>2420300</v>
      </c>
      <c r="BG146" s="26">
        <v>0</v>
      </c>
      <c r="BH146" s="26">
        <v>0</v>
      </c>
      <c r="BI146" s="26">
        <v>0</v>
      </c>
      <c r="BJ146" s="26">
        <v>2420300</v>
      </c>
      <c r="BK146" s="26">
        <v>2420300</v>
      </c>
      <c r="BL146" s="26">
        <v>0</v>
      </c>
      <c r="BM146" s="26">
        <v>0</v>
      </c>
      <c r="BN146" s="26">
        <v>0</v>
      </c>
      <c r="BO146" s="26">
        <v>2420300</v>
      </c>
      <c r="BP146" s="26">
        <v>2429466.78</v>
      </c>
      <c r="BQ146" s="26">
        <v>2427860.81</v>
      </c>
      <c r="BR146" s="26">
        <v>0</v>
      </c>
      <c r="BS146" s="26">
        <v>0</v>
      </c>
      <c r="BT146" s="26">
        <v>0</v>
      </c>
      <c r="BU146" s="26">
        <v>0</v>
      </c>
      <c r="BV146" s="26">
        <v>0</v>
      </c>
      <c r="BW146" s="26">
        <v>0</v>
      </c>
      <c r="BX146" s="26">
        <v>2429466.78</v>
      </c>
      <c r="BY146" s="26">
        <v>2427860.81</v>
      </c>
      <c r="BZ146" s="26">
        <v>2420300</v>
      </c>
      <c r="CA146" s="26">
        <v>0</v>
      </c>
      <c r="CB146" s="26">
        <v>0</v>
      </c>
      <c r="CC146" s="26">
        <v>0</v>
      </c>
      <c r="CD146" s="26">
        <v>2420300</v>
      </c>
      <c r="CE146" s="26">
        <v>2420300</v>
      </c>
      <c r="CF146" s="26">
        <v>0</v>
      </c>
      <c r="CG146" s="26">
        <v>0</v>
      </c>
      <c r="CH146" s="26">
        <v>0</v>
      </c>
      <c r="CI146" s="26">
        <v>2420300</v>
      </c>
      <c r="CJ146" s="26">
        <v>2420300</v>
      </c>
      <c r="CK146" s="26">
        <v>0</v>
      </c>
      <c r="CL146" s="26">
        <v>0</v>
      </c>
      <c r="CM146" s="26">
        <v>0</v>
      </c>
      <c r="CN146" s="26">
        <v>2420300</v>
      </c>
      <c r="CO146" s="26">
        <v>2420300</v>
      </c>
      <c r="CP146" s="26">
        <v>0</v>
      </c>
      <c r="CQ146" s="26">
        <v>0</v>
      </c>
      <c r="CR146" s="26">
        <v>0</v>
      </c>
      <c r="CS146" s="26">
        <v>2420300</v>
      </c>
      <c r="CT146" s="26">
        <v>2429466.78</v>
      </c>
      <c r="CU146" s="26">
        <v>0</v>
      </c>
      <c r="CV146" s="26">
        <v>0</v>
      </c>
      <c r="CW146" s="26">
        <v>0</v>
      </c>
      <c r="CX146" s="26">
        <v>2429466.78</v>
      </c>
      <c r="CY146" s="26">
        <v>2420300</v>
      </c>
      <c r="CZ146" s="26">
        <v>0</v>
      </c>
      <c r="DA146" s="26">
        <v>0</v>
      </c>
      <c r="DB146" s="26">
        <v>0</v>
      </c>
      <c r="DC146" s="26">
        <v>2420300</v>
      </c>
      <c r="DD146" s="26">
        <v>2420300</v>
      </c>
      <c r="DE146" s="26">
        <v>0</v>
      </c>
      <c r="DF146" s="26">
        <v>0</v>
      </c>
      <c r="DG146" s="26">
        <v>0</v>
      </c>
      <c r="DH146" s="26">
        <v>2420300</v>
      </c>
      <c r="DI146" s="26">
        <v>2429466.78</v>
      </c>
      <c r="DJ146" s="26">
        <v>0</v>
      </c>
      <c r="DK146" s="26">
        <v>0</v>
      </c>
      <c r="DL146" s="26">
        <v>0</v>
      </c>
      <c r="DM146" s="26">
        <v>2429466.78</v>
      </c>
      <c r="DN146" s="26">
        <v>2420300</v>
      </c>
      <c r="DO146" s="26">
        <v>0</v>
      </c>
      <c r="DP146" s="26">
        <v>0</v>
      </c>
      <c r="DQ146" s="26">
        <v>0</v>
      </c>
      <c r="DR146" s="26">
        <v>2420300</v>
      </c>
      <c r="DS146" s="26">
        <v>2420300</v>
      </c>
      <c r="DT146" s="26">
        <v>0</v>
      </c>
      <c r="DU146" s="26">
        <v>0</v>
      </c>
      <c r="DV146" s="26">
        <v>0</v>
      </c>
      <c r="DW146" s="26">
        <v>2420300</v>
      </c>
      <c r="DX146" s="112" t="s">
        <v>58</v>
      </c>
      <c r="DY146" s="2"/>
      <c r="DZ146" s="2"/>
    </row>
    <row r="147" spans="1:130" ht="65.25" customHeight="1">
      <c r="A147" s="81"/>
      <c r="B147" s="77"/>
      <c r="C147" s="43" t="s">
        <v>215</v>
      </c>
      <c r="D147" s="43" t="s">
        <v>70</v>
      </c>
      <c r="E147" s="43" t="s">
        <v>216</v>
      </c>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4"/>
      <c r="AD147" s="43"/>
      <c r="AE147" s="43"/>
      <c r="AF147" s="44"/>
      <c r="AG147" s="23"/>
      <c r="AH147" s="23"/>
      <c r="AI147" s="24"/>
      <c r="AJ147" s="77"/>
      <c r="AK147" s="97"/>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113"/>
      <c r="DY147" s="28" t="s">
        <v>72</v>
      </c>
      <c r="DZ147" s="2"/>
    </row>
    <row r="148" spans="1:130" ht="45" customHeight="1">
      <c r="A148" s="80" t="s">
        <v>381</v>
      </c>
      <c r="B148" s="76" t="s">
        <v>382</v>
      </c>
      <c r="C148" s="43" t="s">
        <v>383</v>
      </c>
      <c r="D148" s="43" t="s">
        <v>70</v>
      </c>
      <c r="E148" s="43" t="s">
        <v>384</v>
      </c>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4"/>
      <c r="AD148" s="43"/>
      <c r="AE148" s="43"/>
      <c r="AF148" s="44"/>
      <c r="AG148" s="23"/>
      <c r="AH148" s="23"/>
      <c r="AI148" s="24"/>
      <c r="AJ148" s="76" t="s">
        <v>385</v>
      </c>
      <c r="AK148" s="96" t="s">
        <v>386</v>
      </c>
      <c r="AL148" s="26">
        <v>318200</v>
      </c>
      <c r="AM148" s="26">
        <v>318200</v>
      </c>
      <c r="AN148" s="26">
        <v>0</v>
      </c>
      <c r="AO148" s="26">
        <v>0</v>
      </c>
      <c r="AP148" s="26">
        <v>0</v>
      </c>
      <c r="AQ148" s="26">
        <v>0</v>
      </c>
      <c r="AR148" s="26">
        <v>0</v>
      </c>
      <c r="AS148" s="26">
        <v>0</v>
      </c>
      <c r="AT148" s="26">
        <v>318200</v>
      </c>
      <c r="AU148" s="26">
        <v>318200</v>
      </c>
      <c r="AV148" s="26">
        <v>0</v>
      </c>
      <c r="AW148" s="26">
        <v>0</v>
      </c>
      <c r="AX148" s="26">
        <v>0</v>
      </c>
      <c r="AY148" s="26">
        <v>0</v>
      </c>
      <c r="AZ148" s="26">
        <v>0</v>
      </c>
      <c r="BA148" s="26">
        <v>0</v>
      </c>
      <c r="BB148" s="26">
        <v>0</v>
      </c>
      <c r="BC148" s="26">
        <v>0</v>
      </c>
      <c r="BD148" s="26">
        <v>0</v>
      </c>
      <c r="BE148" s="26">
        <v>0</v>
      </c>
      <c r="BF148" s="26">
        <v>0</v>
      </c>
      <c r="BG148" s="26">
        <v>0</v>
      </c>
      <c r="BH148" s="26">
        <v>0</v>
      </c>
      <c r="BI148" s="26">
        <v>0</v>
      </c>
      <c r="BJ148" s="26">
        <v>0</v>
      </c>
      <c r="BK148" s="26">
        <v>0</v>
      </c>
      <c r="BL148" s="26">
        <v>0</v>
      </c>
      <c r="BM148" s="26">
        <v>0</v>
      </c>
      <c r="BN148" s="26">
        <v>0</v>
      </c>
      <c r="BO148" s="26">
        <v>0</v>
      </c>
      <c r="BP148" s="26">
        <v>318200</v>
      </c>
      <c r="BQ148" s="26">
        <v>318200</v>
      </c>
      <c r="BR148" s="26">
        <v>0</v>
      </c>
      <c r="BS148" s="26">
        <v>0</v>
      </c>
      <c r="BT148" s="26">
        <v>0</v>
      </c>
      <c r="BU148" s="26">
        <v>0</v>
      </c>
      <c r="BV148" s="26">
        <v>0</v>
      </c>
      <c r="BW148" s="26">
        <v>0</v>
      </c>
      <c r="BX148" s="26">
        <v>318200</v>
      </c>
      <c r="BY148" s="26">
        <v>318200</v>
      </c>
      <c r="BZ148" s="26">
        <v>0</v>
      </c>
      <c r="CA148" s="26">
        <v>0</v>
      </c>
      <c r="CB148" s="26">
        <v>0</v>
      </c>
      <c r="CC148" s="26">
        <v>0</v>
      </c>
      <c r="CD148" s="26">
        <v>0</v>
      </c>
      <c r="CE148" s="26">
        <v>0</v>
      </c>
      <c r="CF148" s="26">
        <v>0</v>
      </c>
      <c r="CG148" s="26">
        <v>0</v>
      </c>
      <c r="CH148" s="26">
        <v>0</v>
      </c>
      <c r="CI148" s="26">
        <v>0</v>
      </c>
      <c r="CJ148" s="26">
        <v>0</v>
      </c>
      <c r="CK148" s="26">
        <v>0</v>
      </c>
      <c r="CL148" s="26">
        <v>0</v>
      </c>
      <c r="CM148" s="26">
        <v>0</v>
      </c>
      <c r="CN148" s="26">
        <v>0</v>
      </c>
      <c r="CO148" s="26">
        <v>0</v>
      </c>
      <c r="CP148" s="26">
        <v>0</v>
      </c>
      <c r="CQ148" s="26">
        <v>0</v>
      </c>
      <c r="CR148" s="26">
        <v>0</v>
      </c>
      <c r="CS148" s="26">
        <v>0</v>
      </c>
      <c r="CT148" s="26">
        <v>318200</v>
      </c>
      <c r="CU148" s="26">
        <v>0</v>
      </c>
      <c r="CV148" s="26">
        <v>0</v>
      </c>
      <c r="CW148" s="26">
        <v>0</v>
      </c>
      <c r="CX148" s="26">
        <v>318200</v>
      </c>
      <c r="CY148" s="26">
        <v>0</v>
      </c>
      <c r="CZ148" s="26">
        <v>0</v>
      </c>
      <c r="DA148" s="26">
        <v>0</v>
      </c>
      <c r="DB148" s="26">
        <v>0</v>
      </c>
      <c r="DC148" s="26">
        <v>0</v>
      </c>
      <c r="DD148" s="26">
        <v>0</v>
      </c>
      <c r="DE148" s="26">
        <v>0</v>
      </c>
      <c r="DF148" s="26">
        <v>0</v>
      </c>
      <c r="DG148" s="26">
        <v>0</v>
      </c>
      <c r="DH148" s="26">
        <v>0</v>
      </c>
      <c r="DI148" s="26">
        <v>318200</v>
      </c>
      <c r="DJ148" s="26">
        <v>0</v>
      </c>
      <c r="DK148" s="26">
        <v>0</v>
      </c>
      <c r="DL148" s="26">
        <v>0</v>
      </c>
      <c r="DM148" s="26">
        <v>318200</v>
      </c>
      <c r="DN148" s="26">
        <v>0</v>
      </c>
      <c r="DO148" s="26">
        <v>0</v>
      </c>
      <c r="DP148" s="26">
        <v>0</v>
      </c>
      <c r="DQ148" s="26">
        <v>0</v>
      </c>
      <c r="DR148" s="26">
        <v>0</v>
      </c>
      <c r="DS148" s="26">
        <v>0</v>
      </c>
      <c r="DT148" s="26">
        <v>0</v>
      </c>
      <c r="DU148" s="26">
        <v>0</v>
      </c>
      <c r="DV148" s="26">
        <v>0</v>
      </c>
      <c r="DW148" s="26">
        <v>0</v>
      </c>
      <c r="DX148" s="112" t="s">
        <v>58</v>
      </c>
      <c r="DY148" s="2"/>
      <c r="DZ148" s="2"/>
    </row>
    <row r="149" spans="1:130" ht="33.75">
      <c r="A149" s="81"/>
      <c r="B149" s="77"/>
      <c r="C149" s="43" t="s">
        <v>53</v>
      </c>
      <c r="D149" s="43" t="s">
        <v>387</v>
      </c>
      <c r="E149" s="43" t="s">
        <v>55</v>
      </c>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4"/>
      <c r="AD149" s="43"/>
      <c r="AE149" s="43"/>
      <c r="AF149" s="44"/>
      <c r="AG149" s="23"/>
      <c r="AH149" s="23"/>
      <c r="AI149" s="24"/>
      <c r="AJ149" s="77"/>
      <c r="AK149" s="97"/>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113"/>
      <c r="DY149" s="28" t="s">
        <v>72</v>
      </c>
      <c r="DZ149" s="2"/>
    </row>
    <row r="150" spans="1:130" ht="33.75">
      <c r="A150" s="81"/>
      <c r="B150" s="77"/>
      <c r="C150" s="43" t="s">
        <v>215</v>
      </c>
      <c r="D150" s="43" t="s">
        <v>70</v>
      </c>
      <c r="E150" s="43" t="s">
        <v>216</v>
      </c>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4"/>
      <c r="AD150" s="43"/>
      <c r="AE150" s="43"/>
      <c r="AF150" s="44"/>
      <c r="AG150" s="23"/>
      <c r="AH150" s="23"/>
      <c r="AI150" s="24"/>
      <c r="AJ150" s="77"/>
      <c r="AK150" s="97"/>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113"/>
      <c r="DY150" s="28" t="s">
        <v>67</v>
      </c>
      <c r="DZ150" s="2"/>
    </row>
    <row r="151" spans="1:130" ht="94.5">
      <c r="A151" s="35" t="s">
        <v>388</v>
      </c>
      <c r="B151" s="17" t="s">
        <v>389</v>
      </c>
      <c r="C151" s="45" t="s">
        <v>46</v>
      </c>
      <c r="D151" s="45" t="s">
        <v>46</v>
      </c>
      <c r="E151" s="45" t="s">
        <v>46</v>
      </c>
      <c r="F151" s="45" t="s">
        <v>46</v>
      </c>
      <c r="G151" s="45" t="s">
        <v>46</v>
      </c>
      <c r="H151" s="45" t="s">
        <v>46</v>
      </c>
      <c r="I151" s="45" t="s">
        <v>46</v>
      </c>
      <c r="J151" s="45" t="s">
        <v>46</v>
      </c>
      <c r="K151" s="45" t="s">
        <v>46</v>
      </c>
      <c r="L151" s="45" t="s">
        <v>46</v>
      </c>
      <c r="M151" s="45" t="s">
        <v>46</v>
      </c>
      <c r="N151" s="45" t="s">
        <v>46</v>
      </c>
      <c r="O151" s="45" t="s">
        <v>46</v>
      </c>
      <c r="P151" s="45" t="s">
        <v>46</v>
      </c>
      <c r="Q151" s="45" t="s">
        <v>46</v>
      </c>
      <c r="R151" s="45" t="s">
        <v>46</v>
      </c>
      <c r="S151" s="45" t="s">
        <v>46</v>
      </c>
      <c r="T151" s="45" t="s">
        <v>46</v>
      </c>
      <c r="U151" s="45" t="s">
        <v>46</v>
      </c>
      <c r="V151" s="45" t="s">
        <v>46</v>
      </c>
      <c r="W151" s="45" t="s">
        <v>46</v>
      </c>
      <c r="X151" s="45" t="s">
        <v>46</v>
      </c>
      <c r="Y151" s="45" t="s">
        <v>46</v>
      </c>
      <c r="Z151" s="45" t="s">
        <v>46</v>
      </c>
      <c r="AA151" s="45" t="s">
        <v>46</v>
      </c>
      <c r="AB151" s="45" t="s">
        <v>46</v>
      </c>
      <c r="AC151" s="45" t="s">
        <v>46</v>
      </c>
      <c r="AD151" s="45" t="s">
        <v>46</v>
      </c>
      <c r="AE151" s="45" t="s">
        <v>46</v>
      </c>
      <c r="AF151" s="45" t="s">
        <v>46</v>
      </c>
      <c r="AG151" s="19"/>
      <c r="AH151" s="19"/>
      <c r="AI151" s="19"/>
      <c r="AJ151" s="20" t="s">
        <v>46</v>
      </c>
      <c r="AK151" s="18" t="s">
        <v>46</v>
      </c>
      <c r="AL151" s="21">
        <v>553680.61</v>
      </c>
      <c r="AM151" s="21">
        <v>553609.31</v>
      </c>
      <c r="AN151" s="21">
        <v>0</v>
      </c>
      <c r="AO151" s="21">
        <v>0</v>
      </c>
      <c r="AP151" s="21">
        <v>0</v>
      </c>
      <c r="AQ151" s="21">
        <v>0</v>
      </c>
      <c r="AR151" s="21">
        <v>0</v>
      </c>
      <c r="AS151" s="21">
        <v>0</v>
      </c>
      <c r="AT151" s="21">
        <v>553680.61</v>
      </c>
      <c r="AU151" s="21">
        <v>553609.31</v>
      </c>
      <c r="AV151" s="21">
        <v>523900</v>
      </c>
      <c r="AW151" s="21">
        <v>0</v>
      </c>
      <c r="AX151" s="21">
        <v>0</v>
      </c>
      <c r="AY151" s="21">
        <v>0</v>
      </c>
      <c r="AZ151" s="21">
        <v>523900</v>
      </c>
      <c r="BA151" s="21">
        <v>523900</v>
      </c>
      <c r="BB151" s="21">
        <v>0</v>
      </c>
      <c r="BC151" s="21">
        <v>0</v>
      </c>
      <c r="BD151" s="21">
        <v>0</v>
      </c>
      <c r="BE151" s="21">
        <v>523900</v>
      </c>
      <c r="BF151" s="21">
        <v>523900</v>
      </c>
      <c r="BG151" s="21">
        <v>0</v>
      </c>
      <c r="BH151" s="21">
        <v>0</v>
      </c>
      <c r="BI151" s="21">
        <v>0</v>
      </c>
      <c r="BJ151" s="21">
        <v>523900</v>
      </c>
      <c r="BK151" s="21">
        <v>523900</v>
      </c>
      <c r="BL151" s="21">
        <v>0</v>
      </c>
      <c r="BM151" s="21">
        <v>0</v>
      </c>
      <c r="BN151" s="21">
        <v>0</v>
      </c>
      <c r="BO151" s="21">
        <v>523900</v>
      </c>
      <c r="BP151" s="21">
        <v>553680.61</v>
      </c>
      <c r="BQ151" s="21">
        <v>553609.31</v>
      </c>
      <c r="BR151" s="21">
        <v>0</v>
      </c>
      <c r="BS151" s="21">
        <v>0</v>
      </c>
      <c r="BT151" s="21">
        <v>0</v>
      </c>
      <c r="BU151" s="21">
        <v>0</v>
      </c>
      <c r="BV151" s="21">
        <v>0</v>
      </c>
      <c r="BW151" s="21">
        <v>0</v>
      </c>
      <c r="BX151" s="21">
        <v>553680.61</v>
      </c>
      <c r="BY151" s="21">
        <v>553609.31</v>
      </c>
      <c r="BZ151" s="21">
        <v>523900</v>
      </c>
      <c r="CA151" s="21">
        <v>0</v>
      </c>
      <c r="CB151" s="21">
        <v>0</v>
      </c>
      <c r="CC151" s="21">
        <v>0</v>
      </c>
      <c r="CD151" s="21">
        <v>523900</v>
      </c>
      <c r="CE151" s="21">
        <v>523900</v>
      </c>
      <c r="CF151" s="21">
        <v>0</v>
      </c>
      <c r="CG151" s="21">
        <v>0</v>
      </c>
      <c r="CH151" s="21">
        <v>0</v>
      </c>
      <c r="CI151" s="21">
        <v>523900</v>
      </c>
      <c r="CJ151" s="21">
        <v>523900</v>
      </c>
      <c r="CK151" s="21">
        <v>0</v>
      </c>
      <c r="CL151" s="21">
        <v>0</v>
      </c>
      <c r="CM151" s="21">
        <v>0</v>
      </c>
      <c r="CN151" s="21">
        <v>523900</v>
      </c>
      <c r="CO151" s="21">
        <v>523900</v>
      </c>
      <c r="CP151" s="21">
        <v>0</v>
      </c>
      <c r="CQ151" s="21">
        <v>0</v>
      </c>
      <c r="CR151" s="21">
        <v>0</v>
      </c>
      <c r="CS151" s="21">
        <v>523900</v>
      </c>
      <c r="CT151" s="21">
        <v>553680.61</v>
      </c>
      <c r="CU151" s="21">
        <v>0</v>
      </c>
      <c r="CV151" s="21">
        <v>0</v>
      </c>
      <c r="CW151" s="21">
        <v>0</v>
      </c>
      <c r="CX151" s="21">
        <v>553680.61</v>
      </c>
      <c r="CY151" s="21">
        <v>523900</v>
      </c>
      <c r="CZ151" s="21">
        <v>0</v>
      </c>
      <c r="DA151" s="21">
        <v>0</v>
      </c>
      <c r="DB151" s="21">
        <v>0</v>
      </c>
      <c r="DC151" s="21">
        <v>523900</v>
      </c>
      <c r="DD151" s="21">
        <v>523900</v>
      </c>
      <c r="DE151" s="21">
        <v>0</v>
      </c>
      <c r="DF151" s="21">
        <v>0</v>
      </c>
      <c r="DG151" s="21">
        <v>0</v>
      </c>
      <c r="DH151" s="21">
        <v>523900</v>
      </c>
      <c r="DI151" s="21">
        <v>553680.61</v>
      </c>
      <c r="DJ151" s="21">
        <v>0</v>
      </c>
      <c r="DK151" s="21">
        <v>0</v>
      </c>
      <c r="DL151" s="21">
        <v>0</v>
      </c>
      <c r="DM151" s="21">
        <v>553680.61</v>
      </c>
      <c r="DN151" s="21">
        <v>523900</v>
      </c>
      <c r="DO151" s="21">
        <v>0</v>
      </c>
      <c r="DP151" s="21">
        <v>0</v>
      </c>
      <c r="DQ151" s="21">
        <v>0</v>
      </c>
      <c r="DR151" s="21">
        <v>523900</v>
      </c>
      <c r="DS151" s="21">
        <v>523900</v>
      </c>
      <c r="DT151" s="21">
        <v>0</v>
      </c>
      <c r="DU151" s="21">
        <v>0</v>
      </c>
      <c r="DV151" s="21">
        <v>0</v>
      </c>
      <c r="DW151" s="21">
        <v>523900</v>
      </c>
      <c r="DX151" s="18"/>
      <c r="DY151" s="2"/>
      <c r="DZ151" s="2"/>
    </row>
    <row r="152" spans="1:130" ht="94.5">
      <c r="A152" s="35" t="s">
        <v>390</v>
      </c>
      <c r="B152" s="17" t="s">
        <v>391</v>
      </c>
      <c r="C152" s="45" t="s">
        <v>46</v>
      </c>
      <c r="D152" s="45" t="s">
        <v>46</v>
      </c>
      <c r="E152" s="45" t="s">
        <v>46</v>
      </c>
      <c r="F152" s="45" t="s">
        <v>46</v>
      </c>
      <c r="G152" s="45" t="s">
        <v>46</v>
      </c>
      <c r="H152" s="45" t="s">
        <v>46</v>
      </c>
      <c r="I152" s="45" t="s">
        <v>46</v>
      </c>
      <c r="J152" s="45" t="s">
        <v>46</v>
      </c>
      <c r="K152" s="45" t="s">
        <v>46</v>
      </c>
      <c r="L152" s="45" t="s">
        <v>46</v>
      </c>
      <c r="M152" s="45" t="s">
        <v>46</v>
      </c>
      <c r="N152" s="45" t="s">
        <v>46</v>
      </c>
      <c r="O152" s="45" t="s">
        <v>46</v>
      </c>
      <c r="P152" s="45" t="s">
        <v>46</v>
      </c>
      <c r="Q152" s="45" t="s">
        <v>46</v>
      </c>
      <c r="R152" s="45" t="s">
        <v>46</v>
      </c>
      <c r="S152" s="45" t="s">
        <v>46</v>
      </c>
      <c r="T152" s="45" t="s">
        <v>46</v>
      </c>
      <c r="U152" s="45" t="s">
        <v>46</v>
      </c>
      <c r="V152" s="45" t="s">
        <v>46</v>
      </c>
      <c r="W152" s="45" t="s">
        <v>46</v>
      </c>
      <c r="X152" s="45" t="s">
        <v>46</v>
      </c>
      <c r="Y152" s="45" t="s">
        <v>46</v>
      </c>
      <c r="Z152" s="45" t="s">
        <v>46</v>
      </c>
      <c r="AA152" s="45" t="s">
        <v>46</v>
      </c>
      <c r="AB152" s="45" t="s">
        <v>46</v>
      </c>
      <c r="AC152" s="45" t="s">
        <v>46</v>
      </c>
      <c r="AD152" s="45" t="s">
        <v>46</v>
      </c>
      <c r="AE152" s="45" t="s">
        <v>46</v>
      </c>
      <c r="AF152" s="45" t="s">
        <v>46</v>
      </c>
      <c r="AG152" s="19"/>
      <c r="AH152" s="19"/>
      <c r="AI152" s="19"/>
      <c r="AJ152" s="20" t="s">
        <v>46</v>
      </c>
      <c r="AK152" s="18" t="s">
        <v>46</v>
      </c>
      <c r="AL152" s="21">
        <v>64265.75</v>
      </c>
      <c r="AM152" s="21">
        <v>64265.75</v>
      </c>
      <c r="AN152" s="21">
        <v>0</v>
      </c>
      <c r="AO152" s="21">
        <v>0</v>
      </c>
      <c r="AP152" s="21">
        <v>0</v>
      </c>
      <c r="AQ152" s="21">
        <v>0</v>
      </c>
      <c r="AR152" s="21">
        <v>0</v>
      </c>
      <c r="AS152" s="21">
        <v>0</v>
      </c>
      <c r="AT152" s="21">
        <v>64265.75</v>
      </c>
      <c r="AU152" s="21">
        <v>64265.75</v>
      </c>
      <c r="AV152" s="21">
        <v>65100</v>
      </c>
      <c r="AW152" s="21">
        <v>0</v>
      </c>
      <c r="AX152" s="21">
        <v>0</v>
      </c>
      <c r="AY152" s="21">
        <v>0</v>
      </c>
      <c r="AZ152" s="21">
        <v>65100</v>
      </c>
      <c r="BA152" s="21">
        <v>65100</v>
      </c>
      <c r="BB152" s="21">
        <v>0</v>
      </c>
      <c r="BC152" s="21">
        <v>0</v>
      </c>
      <c r="BD152" s="21">
        <v>0</v>
      </c>
      <c r="BE152" s="21">
        <v>65100</v>
      </c>
      <c r="BF152" s="21">
        <v>65100</v>
      </c>
      <c r="BG152" s="21">
        <v>0</v>
      </c>
      <c r="BH152" s="21">
        <v>0</v>
      </c>
      <c r="BI152" s="21">
        <v>0</v>
      </c>
      <c r="BJ152" s="21">
        <v>65100</v>
      </c>
      <c r="BK152" s="21">
        <v>65100</v>
      </c>
      <c r="BL152" s="21">
        <v>0</v>
      </c>
      <c r="BM152" s="21">
        <v>0</v>
      </c>
      <c r="BN152" s="21">
        <v>0</v>
      </c>
      <c r="BO152" s="21">
        <v>65100</v>
      </c>
      <c r="BP152" s="21">
        <v>64265.75</v>
      </c>
      <c r="BQ152" s="21">
        <v>64265.75</v>
      </c>
      <c r="BR152" s="21">
        <v>0</v>
      </c>
      <c r="BS152" s="21">
        <v>0</v>
      </c>
      <c r="BT152" s="21">
        <v>0</v>
      </c>
      <c r="BU152" s="21">
        <v>0</v>
      </c>
      <c r="BV152" s="21">
        <v>0</v>
      </c>
      <c r="BW152" s="21">
        <v>0</v>
      </c>
      <c r="BX152" s="21">
        <v>64265.75</v>
      </c>
      <c r="BY152" s="21">
        <v>64265.75</v>
      </c>
      <c r="BZ152" s="21">
        <v>65100</v>
      </c>
      <c r="CA152" s="21">
        <v>0</v>
      </c>
      <c r="CB152" s="21">
        <v>0</v>
      </c>
      <c r="CC152" s="21">
        <v>0</v>
      </c>
      <c r="CD152" s="21">
        <v>65100</v>
      </c>
      <c r="CE152" s="21">
        <v>65100</v>
      </c>
      <c r="CF152" s="21">
        <v>0</v>
      </c>
      <c r="CG152" s="21">
        <v>0</v>
      </c>
      <c r="CH152" s="21">
        <v>0</v>
      </c>
      <c r="CI152" s="21">
        <v>65100</v>
      </c>
      <c r="CJ152" s="21">
        <v>65100</v>
      </c>
      <c r="CK152" s="21">
        <v>0</v>
      </c>
      <c r="CL152" s="21">
        <v>0</v>
      </c>
      <c r="CM152" s="21">
        <v>0</v>
      </c>
      <c r="CN152" s="21">
        <v>65100</v>
      </c>
      <c r="CO152" s="21">
        <v>65100</v>
      </c>
      <c r="CP152" s="21">
        <v>0</v>
      </c>
      <c r="CQ152" s="21">
        <v>0</v>
      </c>
      <c r="CR152" s="21">
        <v>0</v>
      </c>
      <c r="CS152" s="21">
        <v>65100</v>
      </c>
      <c r="CT152" s="21">
        <v>64265.75</v>
      </c>
      <c r="CU152" s="21">
        <v>0</v>
      </c>
      <c r="CV152" s="21">
        <v>0</v>
      </c>
      <c r="CW152" s="21">
        <v>0</v>
      </c>
      <c r="CX152" s="21">
        <v>64265.75</v>
      </c>
      <c r="CY152" s="21">
        <v>65100</v>
      </c>
      <c r="CZ152" s="21">
        <v>0</v>
      </c>
      <c r="DA152" s="21">
        <v>0</v>
      </c>
      <c r="DB152" s="21">
        <v>0</v>
      </c>
      <c r="DC152" s="21">
        <v>65100</v>
      </c>
      <c r="DD152" s="21">
        <v>65100</v>
      </c>
      <c r="DE152" s="21">
        <v>0</v>
      </c>
      <c r="DF152" s="21">
        <v>0</v>
      </c>
      <c r="DG152" s="21">
        <v>0</v>
      </c>
      <c r="DH152" s="21">
        <v>65100</v>
      </c>
      <c r="DI152" s="21">
        <v>64265.75</v>
      </c>
      <c r="DJ152" s="21">
        <v>0</v>
      </c>
      <c r="DK152" s="21">
        <v>0</v>
      </c>
      <c r="DL152" s="21">
        <v>0</v>
      </c>
      <c r="DM152" s="21">
        <v>64265.75</v>
      </c>
      <c r="DN152" s="21">
        <v>65100</v>
      </c>
      <c r="DO152" s="21">
        <v>0</v>
      </c>
      <c r="DP152" s="21">
        <v>0</v>
      </c>
      <c r="DQ152" s="21">
        <v>0</v>
      </c>
      <c r="DR152" s="21">
        <v>65100</v>
      </c>
      <c r="DS152" s="21">
        <v>65100</v>
      </c>
      <c r="DT152" s="21">
        <v>0</v>
      </c>
      <c r="DU152" s="21">
        <v>0</v>
      </c>
      <c r="DV152" s="21">
        <v>0</v>
      </c>
      <c r="DW152" s="21">
        <v>65100</v>
      </c>
      <c r="DX152" s="18"/>
      <c r="DY152" s="2"/>
      <c r="DZ152" s="2"/>
    </row>
    <row r="153" spans="1:130" ht="33.75" customHeight="1">
      <c r="A153" s="80" t="s">
        <v>392</v>
      </c>
      <c r="B153" s="76" t="s">
        <v>393</v>
      </c>
      <c r="C153" s="43" t="s">
        <v>394</v>
      </c>
      <c r="D153" s="43" t="s">
        <v>70</v>
      </c>
      <c r="E153" s="43" t="s">
        <v>395</v>
      </c>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4"/>
      <c r="AD153" s="43"/>
      <c r="AE153" s="43"/>
      <c r="AF153" s="44"/>
      <c r="AG153" s="23"/>
      <c r="AH153" s="23"/>
      <c r="AI153" s="24"/>
      <c r="AJ153" s="76" t="s">
        <v>245</v>
      </c>
      <c r="AK153" s="96" t="s">
        <v>396</v>
      </c>
      <c r="AL153" s="26">
        <v>64265.75</v>
      </c>
      <c r="AM153" s="26">
        <v>64265.75</v>
      </c>
      <c r="AN153" s="26">
        <v>0</v>
      </c>
      <c r="AO153" s="26">
        <v>0</v>
      </c>
      <c r="AP153" s="26">
        <v>0</v>
      </c>
      <c r="AQ153" s="26">
        <v>0</v>
      </c>
      <c r="AR153" s="26">
        <v>0</v>
      </c>
      <c r="AS153" s="26">
        <v>0</v>
      </c>
      <c r="AT153" s="26">
        <v>64265.75</v>
      </c>
      <c r="AU153" s="26">
        <v>64265.75</v>
      </c>
      <c r="AV153" s="26">
        <v>43400</v>
      </c>
      <c r="AW153" s="26">
        <v>0</v>
      </c>
      <c r="AX153" s="26">
        <v>0</v>
      </c>
      <c r="AY153" s="26">
        <v>0</v>
      </c>
      <c r="AZ153" s="26">
        <v>43400</v>
      </c>
      <c r="BA153" s="26">
        <v>43400</v>
      </c>
      <c r="BB153" s="26">
        <v>0</v>
      </c>
      <c r="BC153" s="26">
        <v>0</v>
      </c>
      <c r="BD153" s="26">
        <v>0</v>
      </c>
      <c r="BE153" s="26">
        <v>43400</v>
      </c>
      <c r="BF153" s="26">
        <v>43400</v>
      </c>
      <c r="BG153" s="26">
        <v>0</v>
      </c>
      <c r="BH153" s="26">
        <v>0</v>
      </c>
      <c r="BI153" s="26">
        <v>0</v>
      </c>
      <c r="BJ153" s="26">
        <v>43400</v>
      </c>
      <c r="BK153" s="26">
        <v>43400</v>
      </c>
      <c r="BL153" s="26">
        <v>0</v>
      </c>
      <c r="BM153" s="26">
        <v>0</v>
      </c>
      <c r="BN153" s="26">
        <v>0</v>
      </c>
      <c r="BO153" s="26">
        <v>43400</v>
      </c>
      <c r="BP153" s="26">
        <v>64265.75</v>
      </c>
      <c r="BQ153" s="26">
        <v>64265.75</v>
      </c>
      <c r="BR153" s="26">
        <v>0</v>
      </c>
      <c r="BS153" s="26">
        <v>0</v>
      </c>
      <c r="BT153" s="26">
        <v>0</v>
      </c>
      <c r="BU153" s="26">
        <v>0</v>
      </c>
      <c r="BV153" s="26">
        <v>0</v>
      </c>
      <c r="BW153" s="26">
        <v>0</v>
      </c>
      <c r="BX153" s="26">
        <v>64265.75</v>
      </c>
      <c r="BY153" s="26">
        <v>64265.75</v>
      </c>
      <c r="BZ153" s="26">
        <v>43400</v>
      </c>
      <c r="CA153" s="26">
        <v>0</v>
      </c>
      <c r="CB153" s="26">
        <v>0</v>
      </c>
      <c r="CC153" s="26">
        <v>0</v>
      </c>
      <c r="CD153" s="26">
        <v>43400</v>
      </c>
      <c r="CE153" s="26">
        <v>43400</v>
      </c>
      <c r="CF153" s="26">
        <v>0</v>
      </c>
      <c r="CG153" s="26">
        <v>0</v>
      </c>
      <c r="CH153" s="26">
        <v>0</v>
      </c>
      <c r="CI153" s="26">
        <v>43400</v>
      </c>
      <c r="CJ153" s="26">
        <v>43400</v>
      </c>
      <c r="CK153" s="26">
        <v>0</v>
      </c>
      <c r="CL153" s="26">
        <v>0</v>
      </c>
      <c r="CM153" s="26">
        <v>0</v>
      </c>
      <c r="CN153" s="26">
        <v>43400</v>
      </c>
      <c r="CO153" s="26">
        <v>43400</v>
      </c>
      <c r="CP153" s="26">
        <v>0</v>
      </c>
      <c r="CQ153" s="26">
        <v>0</v>
      </c>
      <c r="CR153" s="26">
        <v>0</v>
      </c>
      <c r="CS153" s="26">
        <v>43400</v>
      </c>
      <c r="CT153" s="26">
        <v>64265.75</v>
      </c>
      <c r="CU153" s="26">
        <v>0</v>
      </c>
      <c r="CV153" s="26">
        <v>0</v>
      </c>
      <c r="CW153" s="26">
        <v>0</v>
      </c>
      <c r="CX153" s="26">
        <v>64265.75</v>
      </c>
      <c r="CY153" s="26">
        <v>43400</v>
      </c>
      <c r="CZ153" s="26">
        <v>0</v>
      </c>
      <c r="DA153" s="26">
        <v>0</v>
      </c>
      <c r="DB153" s="26">
        <v>0</v>
      </c>
      <c r="DC153" s="26">
        <v>43400</v>
      </c>
      <c r="DD153" s="26">
        <v>43400</v>
      </c>
      <c r="DE153" s="26">
        <v>0</v>
      </c>
      <c r="DF153" s="26">
        <v>0</v>
      </c>
      <c r="DG153" s="26">
        <v>0</v>
      </c>
      <c r="DH153" s="26">
        <v>43400</v>
      </c>
      <c r="DI153" s="26">
        <v>64265.75</v>
      </c>
      <c r="DJ153" s="26">
        <v>0</v>
      </c>
      <c r="DK153" s="26">
        <v>0</v>
      </c>
      <c r="DL153" s="26">
        <v>0</v>
      </c>
      <c r="DM153" s="26">
        <v>64265.75</v>
      </c>
      <c r="DN153" s="26">
        <v>43400</v>
      </c>
      <c r="DO153" s="26">
        <v>0</v>
      </c>
      <c r="DP153" s="26">
        <v>0</v>
      </c>
      <c r="DQ153" s="26">
        <v>0</v>
      </c>
      <c r="DR153" s="26">
        <v>43400</v>
      </c>
      <c r="DS153" s="26">
        <v>43400</v>
      </c>
      <c r="DT153" s="26">
        <v>0</v>
      </c>
      <c r="DU153" s="26">
        <v>0</v>
      </c>
      <c r="DV153" s="26">
        <v>0</v>
      </c>
      <c r="DW153" s="26">
        <v>43400</v>
      </c>
      <c r="DX153" s="112" t="s">
        <v>58</v>
      </c>
      <c r="DY153" s="2"/>
      <c r="DZ153" s="2"/>
    </row>
    <row r="154" spans="1:130" ht="69.75" customHeight="1">
      <c r="A154" s="81"/>
      <c r="B154" s="77"/>
      <c r="C154" s="43" t="s">
        <v>53</v>
      </c>
      <c r="D154" s="43" t="s">
        <v>244</v>
      </c>
      <c r="E154" s="43" t="s">
        <v>55</v>
      </c>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4"/>
      <c r="AD154" s="43"/>
      <c r="AE154" s="43"/>
      <c r="AF154" s="44"/>
      <c r="AG154" s="23"/>
      <c r="AH154" s="23"/>
      <c r="AI154" s="24"/>
      <c r="AJ154" s="77"/>
      <c r="AK154" s="97"/>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113"/>
      <c r="DY154" s="28" t="s">
        <v>72</v>
      </c>
      <c r="DZ154" s="2"/>
    </row>
    <row r="155" spans="1:130" ht="33.75" customHeight="1">
      <c r="A155" s="80" t="s">
        <v>397</v>
      </c>
      <c r="B155" s="76" t="s">
        <v>398</v>
      </c>
      <c r="C155" s="43" t="s">
        <v>394</v>
      </c>
      <c r="D155" s="43" t="s">
        <v>70</v>
      </c>
      <c r="E155" s="43" t="s">
        <v>395</v>
      </c>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4"/>
      <c r="AD155" s="43"/>
      <c r="AE155" s="43"/>
      <c r="AF155" s="44"/>
      <c r="AG155" s="23"/>
      <c r="AH155" s="23"/>
      <c r="AI155" s="24"/>
      <c r="AJ155" s="76" t="s">
        <v>245</v>
      </c>
      <c r="AK155" s="96" t="s">
        <v>396</v>
      </c>
      <c r="AL155" s="26">
        <v>0</v>
      </c>
      <c r="AM155" s="26">
        <v>0</v>
      </c>
      <c r="AN155" s="26">
        <v>0</v>
      </c>
      <c r="AO155" s="26">
        <v>0</v>
      </c>
      <c r="AP155" s="26">
        <v>0</v>
      </c>
      <c r="AQ155" s="26">
        <v>0</v>
      </c>
      <c r="AR155" s="26">
        <v>0</v>
      </c>
      <c r="AS155" s="26">
        <v>0</v>
      </c>
      <c r="AT155" s="26">
        <v>0</v>
      </c>
      <c r="AU155" s="26">
        <v>0</v>
      </c>
      <c r="AV155" s="26">
        <v>21700</v>
      </c>
      <c r="AW155" s="26">
        <v>0</v>
      </c>
      <c r="AX155" s="26">
        <v>0</v>
      </c>
      <c r="AY155" s="26">
        <v>0</v>
      </c>
      <c r="AZ155" s="26">
        <v>21700</v>
      </c>
      <c r="BA155" s="26">
        <v>21700</v>
      </c>
      <c r="BB155" s="26">
        <v>0</v>
      </c>
      <c r="BC155" s="26">
        <v>0</v>
      </c>
      <c r="BD155" s="26">
        <v>0</v>
      </c>
      <c r="BE155" s="26">
        <v>21700</v>
      </c>
      <c r="BF155" s="26">
        <v>21700</v>
      </c>
      <c r="BG155" s="26">
        <v>0</v>
      </c>
      <c r="BH155" s="26">
        <v>0</v>
      </c>
      <c r="BI155" s="26">
        <v>0</v>
      </c>
      <c r="BJ155" s="26">
        <v>21700</v>
      </c>
      <c r="BK155" s="26">
        <v>21700</v>
      </c>
      <c r="BL155" s="26">
        <v>0</v>
      </c>
      <c r="BM155" s="26">
        <v>0</v>
      </c>
      <c r="BN155" s="26">
        <v>0</v>
      </c>
      <c r="BO155" s="26">
        <v>21700</v>
      </c>
      <c r="BP155" s="26">
        <v>0</v>
      </c>
      <c r="BQ155" s="26">
        <v>0</v>
      </c>
      <c r="BR155" s="26">
        <v>0</v>
      </c>
      <c r="BS155" s="26">
        <v>0</v>
      </c>
      <c r="BT155" s="26">
        <v>0</v>
      </c>
      <c r="BU155" s="26">
        <v>0</v>
      </c>
      <c r="BV155" s="26">
        <v>0</v>
      </c>
      <c r="BW155" s="26">
        <v>0</v>
      </c>
      <c r="BX155" s="26">
        <v>0</v>
      </c>
      <c r="BY155" s="26">
        <v>0</v>
      </c>
      <c r="BZ155" s="26">
        <v>21700</v>
      </c>
      <c r="CA155" s="26">
        <v>0</v>
      </c>
      <c r="CB155" s="26">
        <v>0</v>
      </c>
      <c r="CC155" s="26">
        <v>0</v>
      </c>
      <c r="CD155" s="26">
        <v>21700</v>
      </c>
      <c r="CE155" s="26">
        <v>21700</v>
      </c>
      <c r="CF155" s="26">
        <v>0</v>
      </c>
      <c r="CG155" s="26">
        <v>0</v>
      </c>
      <c r="CH155" s="26">
        <v>0</v>
      </c>
      <c r="CI155" s="26">
        <v>21700</v>
      </c>
      <c r="CJ155" s="26">
        <v>21700</v>
      </c>
      <c r="CK155" s="26">
        <v>0</v>
      </c>
      <c r="CL155" s="26">
        <v>0</v>
      </c>
      <c r="CM155" s="26">
        <v>0</v>
      </c>
      <c r="CN155" s="26">
        <v>21700</v>
      </c>
      <c r="CO155" s="26">
        <v>21700</v>
      </c>
      <c r="CP155" s="26">
        <v>0</v>
      </c>
      <c r="CQ155" s="26">
        <v>0</v>
      </c>
      <c r="CR155" s="26">
        <v>0</v>
      </c>
      <c r="CS155" s="26">
        <v>21700</v>
      </c>
      <c r="CT155" s="26">
        <v>0</v>
      </c>
      <c r="CU155" s="26">
        <v>0</v>
      </c>
      <c r="CV155" s="26">
        <v>0</v>
      </c>
      <c r="CW155" s="26">
        <v>0</v>
      </c>
      <c r="CX155" s="26">
        <v>0</v>
      </c>
      <c r="CY155" s="26">
        <v>21700</v>
      </c>
      <c r="CZ155" s="26">
        <v>0</v>
      </c>
      <c r="DA155" s="26">
        <v>0</v>
      </c>
      <c r="DB155" s="26">
        <v>0</v>
      </c>
      <c r="DC155" s="26">
        <v>21700</v>
      </c>
      <c r="DD155" s="26">
        <v>21700</v>
      </c>
      <c r="DE155" s="26">
        <v>0</v>
      </c>
      <c r="DF155" s="26">
        <v>0</v>
      </c>
      <c r="DG155" s="26">
        <v>0</v>
      </c>
      <c r="DH155" s="26">
        <v>21700</v>
      </c>
      <c r="DI155" s="26">
        <v>0</v>
      </c>
      <c r="DJ155" s="26">
        <v>0</v>
      </c>
      <c r="DK155" s="26">
        <v>0</v>
      </c>
      <c r="DL155" s="26">
        <v>0</v>
      </c>
      <c r="DM155" s="26">
        <v>0</v>
      </c>
      <c r="DN155" s="26">
        <v>21700</v>
      </c>
      <c r="DO155" s="26">
        <v>0</v>
      </c>
      <c r="DP155" s="26">
        <v>0</v>
      </c>
      <c r="DQ155" s="26">
        <v>0</v>
      </c>
      <c r="DR155" s="26">
        <v>21700</v>
      </c>
      <c r="DS155" s="26">
        <v>21700</v>
      </c>
      <c r="DT155" s="26">
        <v>0</v>
      </c>
      <c r="DU155" s="26">
        <v>0</v>
      </c>
      <c r="DV155" s="26">
        <v>0</v>
      </c>
      <c r="DW155" s="26">
        <v>21700</v>
      </c>
      <c r="DX155" s="112" t="s">
        <v>58</v>
      </c>
      <c r="DY155" s="2"/>
      <c r="DZ155" s="2"/>
    </row>
    <row r="156" spans="1:130" ht="66.75" customHeight="1">
      <c r="A156" s="81"/>
      <c r="B156" s="77"/>
      <c r="C156" s="43" t="s">
        <v>53</v>
      </c>
      <c r="D156" s="43" t="s">
        <v>399</v>
      </c>
      <c r="E156" s="43" t="s">
        <v>55</v>
      </c>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4"/>
      <c r="AD156" s="43"/>
      <c r="AE156" s="43"/>
      <c r="AF156" s="44"/>
      <c r="AG156" s="23"/>
      <c r="AH156" s="23"/>
      <c r="AI156" s="24"/>
      <c r="AJ156" s="77"/>
      <c r="AK156" s="97"/>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113"/>
      <c r="DY156" s="28" t="s">
        <v>72</v>
      </c>
      <c r="DZ156" s="2"/>
    </row>
    <row r="157" spans="1:130" ht="81.75" customHeight="1">
      <c r="A157" s="35" t="s">
        <v>400</v>
      </c>
      <c r="B157" s="17" t="s">
        <v>401</v>
      </c>
      <c r="C157" s="45" t="s">
        <v>46</v>
      </c>
      <c r="D157" s="45" t="s">
        <v>46</v>
      </c>
      <c r="E157" s="45" t="s">
        <v>46</v>
      </c>
      <c r="F157" s="45" t="s">
        <v>46</v>
      </c>
      <c r="G157" s="45" t="s">
        <v>46</v>
      </c>
      <c r="H157" s="45" t="s">
        <v>46</v>
      </c>
      <c r="I157" s="45" t="s">
        <v>46</v>
      </c>
      <c r="J157" s="45" t="s">
        <v>46</v>
      </c>
      <c r="K157" s="45" t="s">
        <v>46</v>
      </c>
      <c r="L157" s="45" t="s">
        <v>46</v>
      </c>
      <c r="M157" s="45" t="s">
        <v>46</v>
      </c>
      <c r="N157" s="45" t="s">
        <v>46</v>
      </c>
      <c r="O157" s="45" t="s">
        <v>46</v>
      </c>
      <c r="P157" s="45" t="s">
        <v>46</v>
      </c>
      <c r="Q157" s="45" t="s">
        <v>46</v>
      </c>
      <c r="R157" s="45" t="s">
        <v>46</v>
      </c>
      <c r="S157" s="45" t="s">
        <v>46</v>
      </c>
      <c r="T157" s="45" t="s">
        <v>46</v>
      </c>
      <c r="U157" s="45" t="s">
        <v>46</v>
      </c>
      <c r="V157" s="45" t="s">
        <v>46</v>
      </c>
      <c r="W157" s="45" t="s">
        <v>46</v>
      </c>
      <c r="X157" s="45" t="s">
        <v>46</v>
      </c>
      <c r="Y157" s="45" t="s">
        <v>46</v>
      </c>
      <c r="Z157" s="45" t="s">
        <v>46</v>
      </c>
      <c r="AA157" s="45" t="s">
        <v>46</v>
      </c>
      <c r="AB157" s="45" t="s">
        <v>46</v>
      </c>
      <c r="AC157" s="45" t="s">
        <v>46</v>
      </c>
      <c r="AD157" s="45" t="s">
        <v>46</v>
      </c>
      <c r="AE157" s="45" t="s">
        <v>46</v>
      </c>
      <c r="AF157" s="45" t="s">
        <v>46</v>
      </c>
      <c r="AG157" s="19"/>
      <c r="AH157" s="19"/>
      <c r="AI157" s="19"/>
      <c r="AJ157" s="20" t="s">
        <v>46</v>
      </c>
      <c r="AK157" s="18" t="s">
        <v>46</v>
      </c>
      <c r="AL157" s="21">
        <v>489414.86</v>
      </c>
      <c r="AM157" s="21">
        <v>489343.56</v>
      </c>
      <c r="AN157" s="21">
        <v>0</v>
      </c>
      <c r="AO157" s="21">
        <v>0</v>
      </c>
      <c r="AP157" s="21">
        <v>0</v>
      </c>
      <c r="AQ157" s="21">
        <v>0</v>
      </c>
      <c r="AR157" s="21">
        <v>0</v>
      </c>
      <c r="AS157" s="21">
        <v>0</v>
      </c>
      <c r="AT157" s="21">
        <v>489414.86</v>
      </c>
      <c r="AU157" s="21">
        <v>489343.56</v>
      </c>
      <c r="AV157" s="21">
        <v>458800</v>
      </c>
      <c r="AW157" s="21">
        <v>0</v>
      </c>
      <c r="AX157" s="21">
        <v>0</v>
      </c>
      <c r="AY157" s="21">
        <v>0</v>
      </c>
      <c r="AZ157" s="21">
        <v>458800</v>
      </c>
      <c r="BA157" s="21">
        <v>458800</v>
      </c>
      <c r="BB157" s="21">
        <v>0</v>
      </c>
      <c r="BC157" s="21">
        <v>0</v>
      </c>
      <c r="BD157" s="21">
        <v>0</v>
      </c>
      <c r="BE157" s="21">
        <v>458800</v>
      </c>
      <c r="BF157" s="21">
        <v>458800</v>
      </c>
      <c r="BG157" s="21">
        <v>0</v>
      </c>
      <c r="BH157" s="21">
        <v>0</v>
      </c>
      <c r="BI157" s="21">
        <v>0</v>
      </c>
      <c r="BJ157" s="21">
        <v>458800</v>
      </c>
      <c r="BK157" s="21">
        <v>458800</v>
      </c>
      <c r="BL157" s="21">
        <v>0</v>
      </c>
      <c r="BM157" s="21">
        <v>0</v>
      </c>
      <c r="BN157" s="21">
        <v>0</v>
      </c>
      <c r="BO157" s="21">
        <v>458800</v>
      </c>
      <c r="BP157" s="21">
        <v>489414.86</v>
      </c>
      <c r="BQ157" s="21">
        <v>489343.56</v>
      </c>
      <c r="BR157" s="21">
        <v>0</v>
      </c>
      <c r="BS157" s="21">
        <v>0</v>
      </c>
      <c r="BT157" s="21">
        <v>0</v>
      </c>
      <c r="BU157" s="21">
        <v>0</v>
      </c>
      <c r="BV157" s="21">
        <v>0</v>
      </c>
      <c r="BW157" s="21">
        <v>0</v>
      </c>
      <c r="BX157" s="21">
        <v>489414.86</v>
      </c>
      <c r="BY157" s="21">
        <v>489343.56</v>
      </c>
      <c r="BZ157" s="21">
        <v>458800</v>
      </c>
      <c r="CA157" s="21">
        <v>0</v>
      </c>
      <c r="CB157" s="21">
        <v>0</v>
      </c>
      <c r="CC157" s="21">
        <v>0</v>
      </c>
      <c r="CD157" s="21">
        <v>458800</v>
      </c>
      <c r="CE157" s="21">
        <v>458800</v>
      </c>
      <c r="CF157" s="21">
        <v>0</v>
      </c>
      <c r="CG157" s="21">
        <v>0</v>
      </c>
      <c r="CH157" s="21">
        <v>0</v>
      </c>
      <c r="CI157" s="21">
        <v>458800</v>
      </c>
      <c r="CJ157" s="21">
        <v>458800</v>
      </c>
      <c r="CK157" s="21">
        <v>0</v>
      </c>
      <c r="CL157" s="21">
        <v>0</v>
      </c>
      <c r="CM157" s="21">
        <v>0</v>
      </c>
      <c r="CN157" s="21">
        <v>458800</v>
      </c>
      <c r="CO157" s="21">
        <v>458800</v>
      </c>
      <c r="CP157" s="21">
        <v>0</v>
      </c>
      <c r="CQ157" s="21">
        <v>0</v>
      </c>
      <c r="CR157" s="21">
        <v>0</v>
      </c>
      <c r="CS157" s="21">
        <v>458800</v>
      </c>
      <c r="CT157" s="21">
        <v>489414.86</v>
      </c>
      <c r="CU157" s="21">
        <v>0</v>
      </c>
      <c r="CV157" s="21">
        <v>0</v>
      </c>
      <c r="CW157" s="21">
        <v>0</v>
      </c>
      <c r="CX157" s="21">
        <v>489414.86</v>
      </c>
      <c r="CY157" s="21">
        <v>458800</v>
      </c>
      <c r="CZ157" s="21">
        <v>0</v>
      </c>
      <c r="DA157" s="21">
        <v>0</v>
      </c>
      <c r="DB157" s="21">
        <v>0</v>
      </c>
      <c r="DC157" s="21">
        <v>458800</v>
      </c>
      <c r="DD157" s="21">
        <v>458800</v>
      </c>
      <c r="DE157" s="21">
        <v>0</v>
      </c>
      <c r="DF157" s="21">
        <v>0</v>
      </c>
      <c r="DG157" s="21">
        <v>0</v>
      </c>
      <c r="DH157" s="21">
        <v>458800</v>
      </c>
      <c r="DI157" s="21">
        <v>489414.86</v>
      </c>
      <c r="DJ157" s="21">
        <v>0</v>
      </c>
      <c r="DK157" s="21">
        <v>0</v>
      </c>
      <c r="DL157" s="21">
        <v>0</v>
      </c>
      <c r="DM157" s="21">
        <v>489414.86</v>
      </c>
      <c r="DN157" s="21">
        <v>458800</v>
      </c>
      <c r="DO157" s="21">
        <v>0</v>
      </c>
      <c r="DP157" s="21">
        <v>0</v>
      </c>
      <c r="DQ157" s="21">
        <v>0</v>
      </c>
      <c r="DR157" s="21">
        <v>458800</v>
      </c>
      <c r="DS157" s="21">
        <v>458800</v>
      </c>
      <c r="DT157" s="21">
        <v>0</v>
      </c>
      <c r="DU157" s="21">
        <v>0</v>
      </c>
      <c r="DV157" s="21">
        <v>0</v>
      </c>
      <c r="DW157" s="21">
        <v>458800</v>
      </c>
      <c r="DX157" s="18"/>
      <c r="DY157" s="2"/>
      <c r="DZ157" s="2"/>
    </row>
    <row r="158" spans="1:130" ht="33.75" customHeight="1">
      <c r="A158" s="80" t="s">
        <v>402</v>
      </c>
      <c r="B158" s="76" t="s">
        <v>403</v>
      </c>
      <c r="C158" s="43" t="s">
        <v>53</v>
      </c>
      <c r="D158" s="43" t="s">
        <v>211</v>
      </c>
      <c r="E158" s="43" t="s">
        <v>55</v>
      </c>
      <c r="F158" s="43"/>
      <c r="G158" s="43"/>
      <c r="H158" s="43"/>
      <c r="I158" s="43"/>
      <c r="J158" s="43"/>
      <c r="K158" s="43"/>
      <c r="L158" s="43"/>
      <c r="M158" s="43"/>
      <c r="N158" s="43"/>
      <c r="O158" s="43"/>
      <c r="P158" s="43"/>
      <c r="Q158" s="43"/>
      <c r="R158" s="43"/>
      <c r="S158" s="43"/>
      <c r="T158" s="43"/>
      <c r="U158" s="43"/>
      <c r="V158" s="43"/>
      <c r="W158" s="43"/>
      <c r="X158" s="43"/>
      <c r="Y158" s="43"/>
      <c r="Z158" s="43"/>
      <c r="AA158" s="43" t="s">
        <v>212</v>
      </c>
      <c r="AB158" s="43" t="s">
        <v>70</v>
      </c>
      <c r="AC158" s="44" t="s">
        <v>213</v>
      </c>
      <c r="AD158" s="43"/>
      <c r="AE158" s="43"/>
      <c r="AF158" s="44"/>
      <c r="AG158" s="23"/>
      <c r="AH158" s="23"/>
      <c r="AI158" s="24"/>
      <c r="AJ158" s="76" t="s">
        <v>122</v>
      </c>
      <c r="AK158" s="96" t="s">
        <v>48</v>
      </c>
      <c r="AL158" s="26">
        <v>489414.86</v>
      </c>
      <c r="AM158" s="26">
        <v>489343.56</v>
      </c>
      <c r="AN158" s="26">
        <v>0</v>
      </c>
      <c r="AO158" s="26">
        <v>0</v>
      </c>
      <c r="AP158" s="26">
        <v>0</v>
      </c>
      <c r="AQ158" s="26">
        <v>0</v>
      </c>
      <c r="AR158" s="26">
        <v>0</v>
      </c>
      <c r="AS158" s="26">
        <v>0</v>
      </c>
      <c r="AT158" s="26">
        <v>489414.86</v>
      </c>
      <c r="AU158" s="26">
        <v>489343.56</v>
      </c>
      <c r="AV158" s="26">
        <v>458800</v>
      </c>
      <c r="AW158" s="26">
        <v>0</v>
      </c>
      <c r="AX158" s="26">
        <v>0</v>
      </c>
      <c r="AY158" s="26">
        <v>0</v>
      </c>
      <c r="AZ158" s="26">
        <v>458800</v>
      </c>
      <c r="BA158" s="26">
        <v>458800</v>
      </c>
      <c r="BB158" s="26">
        <v>0</v>
      </c>
      <c r="BC158" s="26">
        <v>0</v>
      </c>
      <c r="BD158" s="26">
        <v>0</v>
      </c>
      <c r="BE158" s="26">
        <v>458800</v>
      </c>
      <c r="BF158" s="26">
        <v>458800</v>
      </c>
      <c r="BG158" s="26">
        <v>0</v>
      </c>
      <c r="BH158" s="26">
        <v>0</v>
      </c>
      <c r="BI158" s="26">
        <v>0</v>
      </c>
      <c r="BJ158" s="26">
        <v>458800</v>
      </c>
      <c r="BK158" s="26">
        <v>458800</v>
      </c>
      <c r="BL158" s="26">
        <v>0</v>
      </c>
      <c r="BM158" s="26">
        <v>0</v>
      </c>
      <c r="BN158" s="26">
        <v>0</v>
      </c>
      <c r="BO158" s="26">
        <v>458800</v>
      </c>
      <c r="BP158" s="26">
        <v>489414.86</v>
      </c>
      <c r="BQ158" s="26">
        <v>489343.56</v>
      </c>
      <c r="BR158" s="26">
        <v>0</v>
      </c>
      <c r="BS158" s="26">
        <v>0</v>
      </c>
      <c r="BT158" s="26">
        <v>0</v>
      </c>
      <c r="BU158" s="26">
        <v>0</v>
      </c>
      <c r="BV158" s="26">
        <v>0</v>
      </c>
      <c r="BW158" s="26">
        <v>0</v>
      </c>
      <c r="BX158" s="26">
        <v>489414.86</v>
      </c>
      <c r="BY158" s="26">
        <v>489343.56</v>
      </c>
      <c r="BZ158" s="26">
        <v>458800</v>
      </c>
      <c r="CA158" s="26">
        <v>0</v>
      </c>
      <c r="CB158" s="26">
        <v>0</v>
      </c>
      <c r="CC158" s="26">
        <v>0</v>
      </c>
      <c r="CD158" s="26">
        <v>458800</v>
      </c>
      <c r="CE158" s="26">
        <v>458800</v>
      </c>
      <c r="CF158" s="26">
        <v>0</v>
      </c>
      <c r="CG158" s="26">
        <v>0</v>
      </c>
      <c r="CH158" s="26">
        <v>0</v>
      </c>
      <c r="CI158" s="26">
        <v>458800</v>
      </c>
      <c r="CJ158" s="26">
        <v>458800</v>
      </c>
      <c r="CK158" s="26">
        <v>0</v>
      </c>
      <c r="CL158" s="26">
        <v>0</v>
      </c>
      <c r="CM158" s="26">
        <v>0</v>
      </c>
      <c r="CN158" s="26">
        <v>458800</v>
      </c>
      <c r="CO158" s="26">
        <v>458800</v>
      </c>
      <c r="CP158" s="26">
        <v>0</v>
      </c>
      <c r="CQ158" s="26">
        <v>0</v>
      </c>
      <c r="CR158" s="26">
        <v>0</v>
      </c>
      <c r="CS158" s="26">
        <v>458800</v>
      </c>
      <c r="CT158" s="26">
        <v>489414.86</v>
      </c>
      <c r="CU158" s="26">
        <v>0</v>
      </c>
      <c r="CV158" s="26">
        <v>0</v>
      </c>
      <c r="CW158" s="26">
        <v>0</v>
      </c>
      <c r="CX158" s="26">
        <v>489414.86</v>
      </c>
      <c r="CY158" s="26">
        <v>458800</v>
      </c>
      <c r="CZ158" s="26">
        <v>0</v>
      </c>
      <c r="DA158" s="26">
        <v>0</v>
      </c>
      <c r="DB158" s="26">
        <v>0</v>
      </c>
      <c r="DC158" s="26">
        <v>458800</v>
      </c>
      <c r="DD158" s="26">
        <v>458800</v>
      </c>
      <c r="DE158" s="26">
        <v>0</v>
      </c>
      <c r="DF158" s="26">
        <v>0</v>
      </c>
      <c r="DG158" s="26">
        <v>0</v>
      </c>
      <c r="DH158" s="26">
        <v>458800</v>
      </c>
      <c r="DI158" s="26">
        <v>489414.86</v>
      </c>
      <c r="DJ158" s="26">
        <v>0</v>
      </c>
      <c r="DK158" s="26">
        <v>0</v>
      </c>
      <c r="DL158" s="26">
        <v>0</v>
      </c>
      <c r="DM158" s="26">
        <v>489414.86</v>
      </c>
      <c r="DN158" s="26">
        <v>458800</v>
      </c>
      <c r="DO158" s="26">
        <v>0</v>
      </c>
      <c r="DP158" s="26">
        <v>0</v>
      </c>
      <c r="DQ158" s="26">
        <v>0</v>
      </c>
      <c r="DR158" s="26">
        <v>458800</v>
      </c>
      <c r="DS158" s="26">
        <v>458800</v>
      </c>
      <c r="DT158" s="26">
        <v>0</v>
      </c>
      <c r="DU158" s="26">
        <v>0</v>
      </c>
      <c r="DV158" s="26">
        <v>0</v>
      </c>
      <c r="DW158" s="26">
        <v>458800</v>
      </c>
      <c r="DX158" s="112" t="s">
        <v>58</v>
      </c>
      <c r="DY158" s="2"/>
      <c r="DZ158" s="2"/>
    </row>
    <row r="159" spans="1:130" ht="68.25" customHeight="1">
      <c r="A159" s="81"/>
      <c r="B159" s="77"/>
      <c r="C159" s="43" t="s">
        <v>215</v>
      </c>
      <c r="D159" s="43" t="s">
        <v>70</v>
      </c>
      <c r="E159" s="43" t="s">
        <v>216</v>
      </c>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4"/>
      <c r="AD159" s="43"/>
      <c r="AE159" s="43"/>
      <c r="AF159" s="44"/>
      <c r="AG159" s="23"/>
      <c r="AH159" s="23"/>
      <c r="AI159" s="24"/>
      <c r="AJ159" s="77"/>
      <c r="AK159" s="97"/>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113"/>
      <c r="DY159" s="28" t="s">
        <v>72</v>
      </c>
      <c r="DZ159" s="2"/>
    </row>
    <row r="160" spans="1:130" ht="115.5">
      <c r="A160" s="35" t="s">
        <v>404</v>
      </c>
      <c r="B160" s="17" t="s">
        <v>405</v>
      </c>
      <c r="C160" s="45" t="s">
        <v>46</v>
      </c>
      <c r="D160" s="45" t="s">
        <v>46</v>
      </c>
      <c r="E160" s="45" t="s">
        <v>46</v>
      </c>
      <c r="F160" s="45" t="s">
        <v>46</v>
      </c>
      <c r="G160" s="45" t="s">
        <v>46</v>
      </c>
      <c r="H160" s="45" t="s">
        <v>46</v>
      </c>
      <c r="I160" s="45" t="s">
        <v>46</v>
      </c>
      <c r="J160" s="45" t="s">
        <v>46</v>
      </c>
      <c r="K160" s="45" t="s">
        <v>46</v>
      </c>
      <c r="L160" s="45" t="s">
        <v>46</v>
      </c>
      <c r="M160" s="45" t="s">
        <v>46</v>
      </c>
      <c r="N160" s="45" t="s">
        <v>46</v>
      </c>
      <c r="O160" s="45" t="s">
        <v>46</v>
      </c>
      <c r="P160" s="45" t="s">
        <v>46</v>
      </c>
      <c r="Q160" s="45" t="s">
        <v>46</v>
      </c>
      <c r="R160" s="45" t="s">
        <v>46</v>
      </c>
      <c r="S160" s="45" t="s">
        <v>46</v>
      </c>
      <c r="T160" s="45" t="s">
        <v>46</v>
      </c>
      <c r="U160" s="45" t="s">
        <v>46</v>
      </c>
      <c r="V160" s="45" t="s">
        <v>46</v>
      </c>
      <c r="W160" s="45" t="s">
        <v>46</v>
      </c>
      <c r="X160" s="45" t="s">
        <v>46</v>
      </c>
      <c r="Y160" s="45" t="s">
        <v>46</v>
      </c>
      <c r="Z160" s="45" t="s">
        <v>46</v>
      </c>
      <c r="AA160" s="45" t="s">
        <v>46</v>
      </c>
      <c r="AB160" s="45" t="s">
        <v>46</v>
      </c>
      <c r="AC160" s="45" t="s">
        <v>46</v>
      </c>
      <c r="AD160" s="45" t="s">
        <v>46</v>
      </c>
      <c r="AE160" s="45" t="s">
        <v>46</v>
      </c>
      <c r="AF160" s="45" t="s">
        <v>46</v>
      </c>
      <c r="AG160" s="19"/>
      <c r="AH160" s="19"/>
      <c r="AI160" s="19"/>
      <c r="AJ160" s="20" t="s">
        <v>46</v>
      </c>
      <c r="AK160" s="18" t="s">
        <v>46</v>
      </c>
      <c r="AL160" s="21">
        <v>372150</v>
      </c>
      <c r="AM160" s="21">
        <v>372150</v>
      </c>
      <c r="AN160" s="21">
        <v>369800</v>
      </c>
      <c r="AO160" s="21">
        <v>369800</v>
      </c>
      <c r="AP160" s="21">
        <v>2350</v>
      </c>
      <c r="AQ160" s="21">
        <v>2350</v>
      </c>
      <c r="AR160" s="21">
        <v>0</v>
      </c>
      <c r="AS160" s="21">
        <v>0</v>
      </c>
      <c r="AT160" s="21">
        <v>0</v>
      </c>
      <c r="AU160" s="21">
        <v>0</v>
      </c>
      <c r="AV160" s="21">
        <v>412950</v>
      </c>
      <c r="AW160" s="21">
        <v>412800</v>
      </c>
      <c r="AX160" s="21">
        <v>150</v>
      </c>
      <c r="AY160" s="21">
        <v>0</v>
      </c>
      <c r="AZ160" s="21">
        <v>0</v>
      </c>
      <c r="BA160" s="21">
        <v>417150</v>
      </c>
      <c r="BB160" s="21">
        <v>417000</v>
      </c>
      <c r="BC160" s="21">
        <v>150</v>
      </c>
      <c r="BD160" s="21">
        <v>0</v>
      </c>
      <c r="BE160" s="21">
        <v>0</v>
      </c>
      <c r="BF160" s="21">
        <v>431850</v>
      </c>
      <c r="BG160" s="21">
        <v>431700</v>
      </c>
      <c r="BH160" s="21">
        <v>150</v>
      </c>
      <c r="BI160" s="21">
        <v>0</v>
      </c>
      <c r="BJ160" s="21">
        <v>0</v>
      </c>
      <c r="BK160" s="21">
        <v>431850</v>
      </c>
      <c r="BL160" s="21">
        <v>431700</v>
      </c>
      <c r="BM160" s="21">
        <v>150</v>
      </c>
      <c r="BN160" s="21">
        <v>0</v>
      </c>
      <c r="BO160" s="21">
        <v>0</v>
      </c>
      <c r="BP160" s="21">
        <v>372150</v>
      </c>
      <c r="BQ160" s="21">
        <v>372150</v>
      </c>
      <c r="BR160" s="21">
        <v>369800</v>
      </c>
      <c r="BS160" s="21">
        <v>369800</v>
      </c>
      <c r="BT160" s="21">
        <v>2350</v>
      </c>
      <c r="BU160" s="21">
        <v>2350</v>
      </c>
      <c r="BV160" s="21">
        <v>0</v>
      </c>
      <c r="BW160" s="21">
        <v>0</v>
      </c>
      <c r="BX160" s="21">
        <v>0</v>
      </c>
      <c r="BY160" s="21">
        <v>0</v>
      </c>
      <c r="BZ160" s="21">
        <v>412950</v>
      </c>
      <c r="CA160" s="21">
        <v>412800</v>
      </c>
      <c r="CB160" s="21">
        <v>150</v>
      </c>
      <c r="CC160" s="21">
        <v>0</v>
      </c>
      <c r="CD160" s="21">
        <v>0</v>
      </c>
      <c r="CE160" s="21">
        <v>417150</v>
      </c>
      <c r="CF160" s="21">
        <v>417000</v>
      </c>
      <c r="CG160" s="21">
        <v>150</v>
      </c>
      <c r="CH160" s="21">
        <v>0</v>
      </c>
      <c r="CI160" s="21">
        <v>0</v>
      </c>
      <c r="CJ160" s="21">
        <v>431850</v>
      </c>
      <c r="CK160" s="21">
        <v>431700</v>
      </c>
      <c r="CL160" s="21">
        <v>150</v>
      </c>
      <c r="CM160" s="21">
        <v>0</v>
      </c>
      <c r="CN160" s="21">
        <v>0</v>
      </c>
      <c r="CO160" s="21">
        <v>431850</v>
      </c>
      <c r="CP160" s="21">
        <v>431700</v>
      </c>
      <c r="CQ160" s="21">
        <v>150</v>
      </c>
      <c r="CR160" s="21">
        <v>0</v>
      </c>
      <c r="CS160" s="21">
        <v>0</v>
      </c>
      <c r="CT160" s="21">
        <v>372150</v>
      </c>
      <c r="CU160" s="21">
        <v>369800</v>
      </c>
      <c r="CV160" s="21">
        <v>2350</v>
      </c>
      <c r="CW160" s="21">
        <v>0</v>
      </c>
      <c r="CX160" s="21">
        <v>0</v>
      </c>
      <c r="CY160" s="21">
        <v>412950</v>
      </c>
      <c r="CZ160" s="21">
        <v>412800</v>
      </c>
      <c r="DA160" s="21">
        <v>150</v>
      </c>
      <c r="DB160" s="21">
        <v>0</v>
      </c>
      <c r="DC160" s="21">
        <v>0</v>
      </c>
      <c r="DD160" s="21">
        <v>417150</v>
      </c>
      <c r="DE160" s="21">
        <v>417000</v>
      </c>
      <c r="DF160" s="21">
        <v>150</v>
      </c>
      <c r="DG160" s="21">
        <v>0</v>
      </c>
      <c r="DH160" s="21">
        <v>0</v>
      </c>
      <c r="DI160" s="21">
        <v>372150</v>
      </c>
      <c r="DJ160" s="21">
        <v>369800</v>
      </c>
      <c r="DK160" s="21">
        <v>2350</v>
      </c>
      <c r="DL160" s="21">
        <v>0</v>
      </c>
      <c r="DM160" s="21">
        <v>0</v>
      </c>
      <c r="DN160" s="21">
        <v>412950</v>
      </c>
      <c r="DO160" s="21">
        <v>412800</v>
      </c>
      <c r="DP160" s="21">
        <v>150</v>
      </c>
      <c r="DQ160" s="21">
        <v>0</v>
      </c>
      <c r="DR160" s="21">
        <v>0</v>
      </c>
      <c r="DS160" s="21">
        <v>417150</v>
      </c>
      <c r="DT160" s="21">
        <v>417000</v>
      </c>
      <c r="DU160" s="21">
        <v>150</v>
      </c>
      <c r="DV160" s="21">
        <v>0</v>
      </c>
      <c r="DW160" s="21">
        <v>0</v>
      </c>
      <c r="DX160" s="18"/>
      <c r="DY160" s="2"/>
      <c r="DZ160" s="2"/>
    </row>
    <row r="161" spans="1:130" ht="27" customHeight="1">
      <c r="A161" s="35" t="s">
        <v>406</v>
      </c>
      <c r="B161" s="17" t="s">
        <v>407</v>
      </c>
      <c r="C161" s="45" t="s">
        <v>46</v>
      </c>
      <c r="D161" s="45" t="s">
        <v>46</v>
      </c>
      <c r="E161" s="45" t="s">
        <v>46</v>
      </c>
      <c r="F161" s="45" t="s">
        <v>46</v>
      </c>
      <c r="G161" s="45" t="s">
        <v>46</v>
      </c>
      <c r="H161" s="45" t="s">
        <v>46</v>
      </c>
      <c r="I161" s="45" t="s">
        <v>46</v>
      </c>
      <c r="J161" s="45" t="s">
        <v>46</v>
      </c>
      <c r="K161" s="45" t="s">
        <v>46</v>
      </c>
      <c r="L161" s="45" t="s">
        <v>46</v>
      </c>
      <c r="M161" s="45" t="s">
        <v>46</v>
      </c>
      <c r="N161" s="45" t="s">
        <v>46</v>
      </c>
      <c r="O161" s="45" t="s">
        <v>46</v>
      </c>
      <c r="P161" s="45" t="s">
        <v>46</v>
      </c>
      <c r="Q161" s="45" t="s">
        <v>46</v>
      </c>
      <c r="R161" s="45" t="s">
        <v>46</v>
      </c>
      <c r="S161" s="45" t="s">
        <v>46</v>
      </c>
      <c r="T161" s="45" t="s">
        <v>46</v>
      </c>
      <c r="U161" s="45" t="s">
        <v>46</v>
      </c>
      <c r="V161" s="45" t="s">
        <v>46</v>
      </c>
      <c r="W161" s="45" t="s">
        <v>46</v>
      </c>
      <c r="X161" s="45" t="s">
        <v>46</v>
      </c>
      <c r="Y161" s="45" t="s">
        <v>46</v>
      </c>
      <c r="Z161" s="45" t="s">
        <v>46</v>
      </c>
      <c r="AA161" s="45" t="s">
        <v>46</v>
      </c>
      <c r="AB161" s="45" t="s">
        <v>46</v>
      </c>
      <c r="AC161" s="45" t="s">
        <v>46</v>
      </c>
      <c r="AD161" s="45" t="s">
        <v>46</v>
      </c>
      <c r="AE161" s="45" t="s">
        <v>46</v>
      </c>
      <c r="AF161" s="45" t="s">
        <v>46</v>
      </c>
      <c r="AG161" s="19"/>
      <c r="AH161" s="19"/>
      <c r="AI161" s="19"/>
      <c r="AJ161" s="20" t="s">
        <v>46</v>
      </c>
      <c r="AK161" s="18" t="s">
        <v>46</v>
      </c>
      <c r="AL161" s="21">
        <v>369800</v>
      </c>
      <c r="AM161" s="21">
        <v>369800</v>
      </c>
      <c r="AN161" s="21">
        <v>369800</v>
      </c>
      <c r="AO161" s="21">
        <v>369800</v>
      </c>
      <c r="AP161" s="21">
        <v>0</v>
      </c>
      <c r="AQ161" s="21">
        <v>0</v>
      </c>
      <c r="AR161" s="21">
        <v>0</v>
      </c>
      <c r="AS161" s="21">
        <v>0</v>
      </c>
      <c r="AT161" s="21">
        <v>0</v>
      </c>
      <c r="AU161" s="21">
        <v>0</v>
      </c>
      <c r="AV161" s="21">
        <v>412800</v>
      </c>
      <c r="AW161" s="21">
        <v>412800</v>
      </c>
      <c r="AX161" s="21">
        <v>0</v>
      </c>
      <c r="AY161" s="21">
        <v>0</v>
      </c>
      <c r="AZ161" s="21">
        <v>0</v>
      </c>
      <c r="BA161" s="21">
        <v>417000</v>
      </c>
      <c r="BB161" s="21">
        <v>417000</v>
      </c>
      <c r="BC161" s="21">
        <v>0</v>
      </c>
      <c r="BD161" s="21">
        <v>0</v>
      </c>
      <c r="BE161" s="21">
        <v>0</v>
      </c>
      <c r="BF161" s="21">
        <v>431700</v>
      </c>
      <c r="BG161" s="21">
        <v>431700</v>
      </c>
      <c r="BH161" s="21">
        <v>0</v>
      </c>
      <c r="BI161" s="21">
        <v>0</v>
      </c>
      <c r="BJ161" s="21">
        <v>0</v>
      </c>
      <c r="BK161" s="21">
        <v>431700</v>
      </c>
      <c r="BL161" s="21">
        <v>431700</v>
      </c>
      <c r="BM161" s="21">
        <v>0</v>
      </c>
      <c r="BN161" s="21">
        <v>0</v>
      </c>
      <c r="BO161" s="21">
        <v>0</v>
      </c>
      <c r="BP161" s="21">
        <v>369800</v>
      </c>
      <c r="BQ161" s="21">
        <v>369800</v>
      </c>
      <c r="BR161" s="21">
        <v>369800</v>
      </c>
      <c r="BS161" s="21">
        <v>369800</v>
      </c>
      <c r="BT161" s="21">
        <v>0</v>
      </c>
      <c r="BU161" s="21">
        <v>0</v>
      </c>
      <c r="BV161" s="21">
        <v>0</v>
      </c>
      <c r="BW161" s="21">
        <v>0</v>
      </c>
      <c r="BX161" s="21">
        <v>0</v>
      </c>
      <c r="BY161" s="21">
        <v>0</v>
      </c>
      <c r="BZ161" s="21">
        <v>412800</v>
      </c>
      <c r="CA161" s="21">
        <v>412800</v>
      </c>
      <c r="CB161" s="21">
        <v>0</v>
      </c>
      <c r="CC161" s="21">
        <v>0</v>
      </c>
      <c r="CD161" s="21">
        <v>0</v>
      </c>
      <c r="CE161" s="21">
        <v>417000</v>
      </c>
      <c r="CF161" s="21">
        <v>417000</v>
      </c>
      <c r="CG161" s="21">
        <v>0</v>
      </c>
      <c r="CH161" s="21">
        <v>0</v>
      </c>
      <c r="CI161" s="21">
        <v>0</v>
      </c>
      <c r="CJ161" s="21">
        <v>431700</v>
      </c>
      <c r="CK161" s="21">
        <v>431700</v>
      </c>
      <c r="CL161" s="21">
        <v>0</v>
      </c>
      <c r="CM161" s="21">
        <v>0</v>
      </c>
      <c r="CN161" s="21">
        <v>0</v>
      </c>
      <c r="CO161" s="21">
        <v>431700</v>
      </c>
      <c r="CP161" s="21">
        <v>431700</v>
      </c>
      <c r="CQ161" s="21">
        <v>0</v>
      </c>
      <c r="CR161" s="21">
        <v>0</v>
      </c>
      <c r="CS161" s="21">
        <v>0</v>
      </c>
      <c r="CT161" s="21">
        <v>369800</v>
      </c>
      <c r="CU161" s="21">
        <v>369800</v>
      </c>
      <c r="CV161" s="21">
        <v>0</v>
      </c>
      <c r="CW161" s="21">
        <v>0</v>
      </c>
      <c r="CX161" s="21">
        <v>0</v>
      </c>
      <c r="CY161" s="21">
        <v>412800</v>
      </c>
      <c r="CZ161" s="21">
        <v>412800</v>
      </c>
      <c r="DA161" s="21">
        <v>0</v>
      </c>
      <c r="DB161" s="21">
        <v>0</v>
      </c>
      <c r="DC161" s="21">
        <v>0</v>
      </c>
      <c r="DD161" s="21">
        <v>417000</v>
      </c>
      <c r="DE161" s="21">
        <v>417000</v>
      </c>
      <c r="DF161" s="21">
        <v>0</v>
      </c>
      <c r="DG161" s="21">
        <v>0</v>
      </c>
      <c r="DH161" s="21">
        <v>0</v>
      </c>
      <c r="DI161" s="21">
        <v>369800</v>
      </c>
      <c r="DJ161" s="21">
        <v>369800</v>
      </c>
      <c r="DK161" s="21">
        <v>0</v>
      </c>
      <c r="DL161" s="21">
        <v>0</v>
      </c>
      <c r="DM161" s="21">
        <v>0</v>
      </c>
      <c r="DN161" s="21">
        <v>412800</v>
      </c>
      <c r="DO161" s="21">
        <v>412800</v>
      </c>
      <c r="DP161" s="21">
        <v>0</v>
      </c>
      <c r="DQ161" s="21">
        <v>0</v>
      </c>
      <c r="DR161" s="21">
        <v>0</v>
      </c>
      <c r="DS161" s="21">
        <v>417000</v>
      </c>
      <c r="DT161" s="21">
        <v>417000</v>
      </c>
      <c r="DU161" s="21">
        <v>0</v>
      </c>
      <c r="DV161" s="21">
        <v>0</v>
      </c>
      <c r="DW161" s="21">
        <v>0</v>
      </c>
      <c r="DX161" s="18"/>
      <c r="DY161" s="2"/>
      <c r="DZ161" s="2"/>
    </row>
    <row r="162" spans="1:130" ht="33.75" customHeight="1">
      <c r="A162" s="80" t="s">
        <v>408</v>
      </c>
      <c r="B162" s="76" t="s">
        <v>409</v>
      </c>
      <c r="C162" s="43" t="s">
        <v>410</v>
      </c>
      <c r="D162" s="43" t="s">
        <v>70</v>
      </c>
      <c r="E162" s="43" t="s">
        <v>411</v>
      </c>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4"/>
      <c r="AD162" s="43"/>
      <c r="AE162" s="43"/>
      <c r="AF162" s="44"/>
      <c r="AG162" s="23"/>
      <c r="AH162" s="23"/>
      <c r="AI162" s="24"/>
      <c r="AJ162" s="76" t="s">
        <v>176</v>
      </c>
      <c r="AK162" s="96" t="s">
        <v>412</v>
      </c>
      <c r="AL162" s="26">
        <v>369800</v>
      </c>
      <c r="AM162" s="26">
        <v>369800</v>
      </c>
      <c r="AN162" s="26">
        <v>369800</v>
      </c>
      <c r="AO162" s="26">
        <v>369800</v>
      </c>
      <c r="AP162" s="26">
        <v>0</v>
      </c>
      <c r="AQ162" s="26">
        <v>0</v>
      </c>
      <c r="AR162" s="26">
        <v>0</v>
      </c>
      <c r="AS162" s="26">
        <v>0</v>
      </c>
      <c r="AT162" s="26">
        <v>0</v>
      </c>
      <c r="AU162" s="26">
        <v>0</v>
      </c>
      <c r="AV162" s="26">
        <v>412800</v>
      </c>
      <c r="AW162" s="26">
        <v>412800</v>
      </c>
      <c r="AX162" s="26">
        <v>0</v>
      </c>
      <c r="AY162" s="26">
        <v>0</v>
      </c>
      <c r="AZ162" s="26">
        <v>0</v>
      </c>
      <c r="BA162" s="26">
        <v>417000</v>
      </c>
      <c r="BB162" s="26">
        <v>417000</v>
      </c>
      <c r="BC162" s="26">
        <v>0</v>
      </c>
      <c r="BD162" s="26">
        <v>0</v>
      </c>
      <c r="BE162" s="26">
        <v>0</v>
      </c>
      <c r="BF162" s="26">
        <v>431700</v>
      </c>
      <c r="BG162" s="26">
        <v>431700</v>
      </c>
      <c r="BH162" s="26">
        <v>0</v>
      </c>
      <c r="BI162" s="26">
        <v>0</v>
      </c>
      <c r="BJ162" s="26">
        <v>0</v>
      </c>
      <c r="BK162" s="26">
        <v>431700</v>
      </c>
      <c r="BL162" s="26">
        <v>431700</v>
      </c>
      <c r="BM162" s="26">
        <v>0</v>
      </c>
      <c r="BN162" s="26">
        <v>0</v>
      </c>
      <c r="BO162" s="26">
        <v>0</v>
      </c>
      <c r="BP162" s="26">
        <v>369800</v>
      </c>
      <c r="BQ162" s="26">
        <v>369800</v>
      </c>
      <c r="BR162" s="26">
        <v>369800</v>
      </c>
      <c r="BS162" s="26">
        <v>369800</v>
      </c>
      <c r="BT162" s="26">
        <v>0</v>
      </c>
      <c r="BU162" s="26">
        <v>0</v>
      </c>
      <c r="BV162" s="26">
        <v>0</v>
      </c>
      <c r="BW162" s="26">
        <v>0</v>
      </c>
      <c r="BX162" s="26">
        <v>0</v>
      </c>
      <c r="BY162" s="26">
        <v>0</v>
      </c>
      <c r="BZ162" s="26">
        <v>412800</v>
      </c>
      <c r="CA162" s="26">
        <v>412800</v>
      </c>
      <c r="CB162" s="26">
        <v>0</v>
      </c>
      <c r="CC162" s="26">
        <v>0</v>
      </c>
      <c r="CD162" s="26">
        <v>0</v>
      </c>
      <c r="CE162" s="26">
        <v>417000</v>
      </c>
      <c r="CF162" s="26">
        <v>417000</v>
      </c>
      <c r="CG162" s="26">
        <v>0</v>
      </c>
      <c r="CH162" s="26">
        <v>0</v>
      </c>
      <c r="CI162" s="26">
        <v>0</v>
      </c>
      <c r="CJ162" s="26">
        <v>431700</v>
      </c>
      <c r="CK162" s="26">
        <v>431700</v>
      </c>
      <c r="CL162" s="26">
        <v>0</v>
      </c>
      <c r="CM162" s="26">
        <v>0</v>
      </c>
      <c r="CN162" s="26">
        <v>0</v>
      </c>
      <c r="CO162" s="26">
        <v>431700</v>
      </c>
      <c r="CP162" s="26">
        <v>431700</v>
      </c>
      <c r="CQ162" s="26">
        <v>0</v>
      </c>
      <c r="CR162" s="26">
        <v>0</v>
      </c>
      <c r="CS162" s="26">
        <v>0</v>
      </c>
      <c r="CT162" s="26">
        <v>369800</v>
      </c>
      <c r="CU162" s="26">
        <v>369800</v>
      </c>
      <c r="CV162" s="26">
        <v>0</v>
      </c>
      <c r="CW162" s="26">
        <v>0</v>
      </c>
      <c r="CX162" s="26">
        <v>0</v>
      </c>
      <c r="CY162" s="26">
        <v>412800</v>
      </c>
      <c r="CZ162" s="26">
        <v>412800</v>
      </c>
      <c r="DA162" s="26">
        <v>0</v>
      </c>
      <c r="DB162" s="26">
        <v>0</v>
      </c>
      <c r="DC162" s="26">
        <v>0</v>
      </c>
      <c r="DD162" s="26">
        <v>417000</v>
      </c>
      <c r="DE162" s="26">
        <v>417000</v>
      </c>
      <c r="DF162" s="26">
        <v>0</v>
      </c>
      <c r="DG162" s="26">
        <v>0</v>
      </c>
      <c r="DH162" s="26">
        <v>0</v>
      </c>
      <c r="DI162" s="26">
        <v>369800</v>
      </c>
      <c r="DJ162" s="26">
        <v>369800</v>
      </c>
      <c r="DK162" s="26">
        <v>0</v>
      </c>
      <c r="DL162" s="26">
        <v>0</v>
      </c>
      <c r="DM162" s="26">
        <v>0</v>
      </c>
      <c r="DN162" s="26">
        <v>412800</v>
      </c>
      <c r="DO162" s="26">
        <v>412800</v>
      </c>
      <c r="DP162" s="26">
        <v>0</v>
      </c>
      <c r="DQ162" s="26">
        <v>0</v>
      </c>
      <c r="DR162" s="26">
        <v>0</v>
      </c>
      <c r="DS162" s="26">
        <v>417000</v>
      </c>
      <c r="DT162" s="26">
        <v>417000</v>
      </c>
      <c r="DU162" s="26">
        <v>0</v>
      </c>
      <c r="DV162" s="26">
        <v>0</v>
      </c>
      <c r="DW162" s="26">
        <v>0</v>
      </c>
      <c r="DX162" s="112" t="s">
        <v>58</v>
      </c>
      <c r="DY162" s="2"/>
      <c r="DZ162" s="2"/>
    </row>
    <row r="163" spans="1:130" ht="72" customHeight="1">
      <c r="A163" s="81"/>
      <c r="B163" s="77"/>
      <c r="C163" s="43" t="s">
        <v>53</v>
      </c>
      <c r="D163" s="43" t="s">
        <v>244</v>
      </c>
      <c r="E163" s="43" t="s">
        <v>55</v>
      </c>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4"/>
      <c r="AD163" s="43"/>
      <c r="AE163" s="43"/>
      <c r="AF163" s="44"/>
      <c r="AG163" s="23"/>
      <c r="AH163" s="23"/>
      <c r="AI163" s="24"/>
      <c r="AJ163" s="77"/>
      <c r="AK163" s="97"/>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113"/>
      <c r="DY163" s="28" t="s">
        <v>72</v>
      </c>
      <c r="DZ163" s="2"/>
    </row>
    <row r="164" spans="1:130" ht="34.5" customHeight="1">
      <c r="A164" s="35" t="s">
        <v>413</v>
      </c>
      <c r="B164" s="17" t="s">
        <v>414</v>
      </c>
      <c r="C164" s="45" t="s">
        <v>46</v>
      </c>
      <c r="D164" s="45" t="s">
        <v>46</v>
      </c>
      <c r="E164" s="45" t="s">
        <v>46</v>
      </c>
      <c r="F164" s="45" t="s">
        <v>46</v>
      </c>
      <c r="G164" s="45" t="s">
        <v>46</v>
      </c>
      <c r="H164" s="45" t="s">
        <v>46</v>
      </c>
      <c r="I164" s="45" t="s">
        <v>46</v>
      </c>
      <c r="J164" s="45" t="s">
        <v>46</v>
      </c>
      <c r="K164" s="45" t="s">
        <v>46</v>
      </c>
      <c r="L164" s="45" t="s">
        <v>46</v>
      </c>
      <c r="M164" s="45" t="s">
        <v>46</v>
      </c>
      <c r="N164" s="45" t="s">
        <v>46</v>
      </c>
      <c r="O164" s="45" t="s">
        <v>46</v>
      </c>
      <c r="P164" s="45" t="s">
        <v>46</v>
      </c>
      <c r="Q164" s="45" t="s">
        <v>46</v>
      </c>
      <c r="R164" s="45" t="s">
        <v>46</v>
      </c>
      <c r="S164" s="45" t="s">
        <v>46</v>
      </c>
      <c r="T164" s="45" t="s">
        <v>46</v>
      </c>
      <c r="U164" s="45" t="s">
        <v>46</v>
      </c>
      <c r="V164" s="45" t="s">
        <v>46</v>
      </c>
      <c r="W164" s="45" t="s">
        <v>46</v>
      </c>
      <c r="X164" s="45" t="s">
        <v>46</v>
      </c>
      <c r="Y164" s="45" t="s">
        <v>46</v>
      </c>
      <c r="Z164" s="45" t="s">
        <v>46</v>
      </c>
      <c r="AA164" s="45" t="s">
        <v>46</v>
      </c>
      <c r="AB164" s="45" t="s">
        <v>46</v>
      </c>
      <c r="AC164" s="45" t="s">
        <v>46</v>
      </c>
      <c r="AD164" s="45" t="s">
        <v>46</v>
      </c>
      <c r="AE164" s="45" t="s">
        <v>46</v>
      </c>
      <c r="AF164" s="45" t="s">
        <v>46</v>
      </c>
      <c r="AG164" s="19"/>
      <c r="AH164" s="19"/>
      <c r="AI164" s="19"/>
      <c r="AJ164" s="20" t="s">
        <v>46</v>
      </c>
      <c r="AK164" s="18" t="s">
        <v>46</v>
      </c>
      <c r="AL164" s="21">
        <v>2350</v>
      </c>
      <c r="AM164" s="21">
        <v>2350</v>
      </c>
      <c r="AN164" s="21">
        <v>0</v>
      </c>
      <c r="AO164" s="21">
        <v>0</v>
      </c>
      <c r="AP164" s="21">
        <v>2350</v>
      </c>
      <c r="AQ164" s="21">
        <v>2350</v>
      </c>
      <c r="AR164" s="21">
        <v>0</v>
      </c>
      <c r="AS164" s="21">
        <v>0</v>
      </c>
      <c r="AT164" s="21">
        <v>0</v>
      </c>
      <c r="AU164" s="21">
        <v>0</v>
      </c>
      <c r="AV164" s="21">
        <v>150</v>
      </c>
      <c r="AW164" s="21">
        <v>0</v>
      </c>
      <c r="AX164" s="21">
        <v>150</v>
      </c>
      <c r="AY164" s="21">
        <v>0</v>
      </c>
      <c r="AZ164" s="21">
        <v>0</v>
      </c>
      <c r="BA164" s="21">
        <v>150</v>
      </c>
      <c r="BB164" s="21">
        <v>0</v>
      </c>
      <c r="BC164" s="21">
        <v>150</v>
      </c>
      <c r="BD164" s="21">
        <v>0</v>
      </c>
      <c r="BE164" s="21">
        <v>0</v>
      </c>
      <c r="BF164" s="21">
        <v>150</v>
      </c>
      <c r="BG164" s="21">
        <v>0</v>
      </c>
      <c r="BH164" s="21">
        <v>150</v>
      </c>
      <c r="BI164" s="21">
        <v>0</v>
      </c>
      <c r="BJ164" s="21">
        <v>0</v>
      </c>
      <c r="BK164" s="21">
        <v>150</v>
      </c>
      <c r="BL164" s="21">
        <v>0</v>
      </c>
      <c r="BM164" s="21">
        <v>150</v>
      </c>
      <c r="BN164" s="21">
        <v>0</v>
      </c>
      <c r="BO164" s="21">
        <v>0</v>
      </c>
      <c r="BP164" s="21">
        <v>2350</v>
      </c>
      <c r="BQ164" s="21">
        <v>2350</v>
      </c>
      <c r="BR164" s="21">
        <v>0</v>
      </c>
      <c r="BS164" s="21">
        <v>0</v>
      </c>
      <c r="BT164" s="21">
        <v>2350</v>
      </c>
      <c r="BU164" s="21">
        <v>2350</v>
      </c>
      <c r="BV164" s="21">
        <v>0</v>
      </c>
      <c r="BW164" s="21">
        <v>0</v>
      </c>
      <c r="BX164" s="21">
        <v>0</v>
      </c>
      <c r="BY164" s="21">
        <v>0</v>
      </c>
      <c r="BZ164" s="21">
        <v>150</v>
      </c>
      <c r="CA164" s="21">
        <v>0</v>
      </c>
      <c r="CB164" s="21">
        <v>150</v>
      </c>
      <c r="CC164" s="21">
        <v>0</v>
      </c>
      <c r="CD164" s="21">
        <v>0</v>
      </c>
      <c r="CE164" s="21">
        <v>150</v>
      </c>
      <c r="CF164" s="21">
        <v>0</v>
      </c>
      <c r="CG164" s="21">
        <v>150</v>
      </c>
      <c r="CH164" s="21">
        <v>0</v>
      </c>
      <c r="CI164" s="21">
        <v>0</v>
      </c>
      <c r="CJ164" s="21">
        <v>150</v>
      </c>
      <c r="CK164" s="21">
        <v>0</v>
      </c>
      <c r="CL164" s="21">
        <v>150</v>
      </c>
      <c r="CM164" s="21">
        <v>0</v>
      </c>
      <c r="CN164" s="21">
        <v>0</v>
      </c>
      <c r="CO164" s="21">
        <v>150</v>
      </c>
      <c r="CP164" s="21">
        <v>0</v>
      </c>
      <c r="CQ164" s="21">
        <v>150</v>
      </c>
      <c r="CR164" s="21">
        <v>0</v>
      </c>
      <c r="CS164" s="21">
        <v>0</v>
      </c>
      <c r="CT164" s="21">
        <v>2350</v>
      </c>
      <c r="CU164" s="21">
        <v>0</v>
      </c>
      <c r="CV164" s="21">
        <v>2350</v>
      </c>
      <c r="CW164" s="21">
        <v>0</v>
      </c>
      <c r="CX164" s="21">
        <v>0</v>
      </c>
      <c r="CY164" s="21">
        <v>150</v>
      </c>
      <c r="CZ164" s="21">
        <v>0</v>
      </c>
      <c r="DA164" s="21">
        <v>150</v>
      </c>
      <c r="DB164" s="21">
        <v>0</v>
      </c>
      <c r="DC164" s="21">
        <v>0</v>
      </c>
      <c r="DD164" s="21">
        <v>150</v>
      </c>
      <c r="DE164" s="21">
        <v>0</v>
      </c>
      <c r="DF164" s="21">
        <v>150</v>
      </c>
      <c r="DG164" s="21">
        <v>0</v>
      </c>
      <c r="DH164" s="21">
        <v>0</v>
      </c>
      <c r="DI164" s="21">
        <v>2350</v>
      </c>
      <c r="DJ164" s="21">
        <v>0</v>
      </c>
      <c r="DK164" s="21">
        <v>2350</v>
      </c>
      <c r="DL164" s="21">
        <v>0</v>
      </c>
      <c r="DM164" s="21">
        <v>0</v>
      </c>
      <c r="DN164" s="21">
        <v>150</v>
      </c>
      <c r="DO164" s="21">
        <v>0</v>
      </c>
      <c r="DP164" s="21">
        <v>150</v>
      </c>
      <c r="DQ164" s="21">
        <v>0</v>
      </c>
      <c r="DR164" s="21">
        <v>0</v>
      </c>
      <c r="DS164" s="21">
        <v>150</v>
      </c>
      <c r="DT164" s="21">
        <v>0</v>
      </c>
      <c r="DU164" s="21">
        <v>150</v>
      </c>
      <c r="DV164" s="21">
        <v>0</v>
      </c>
      <c r="DW164" s="21">
        <v>0</v>
      </c>
      <c r="DX164" s="18"/>
      <c r="DY164" s="2"/>
      <c r="DZ164" s="2"/>
    </row>
    <row r="165" spans="1:130" ht="33.75" customHeight="1">
      <c r="A165" s="80" t="s">
        <v>415</v>
      </c>
      <c r="B165" s="76" t="s">
        <v>416</v>
      </c>
      <c r="C165" s="43" t="s">
        <v>53</v>
      </c>
      <c r="D165" s="43" t="s">
        <v>244</v>
      </c>
      <c r="E165" s="43" t="s">
        <v>55</v>
      </c>
      <c r="F165" s="43"/>
      <c r="G165" s="43"/>
      <c r="H165" s="43"/>
      <c r="I165" s="43"/>
      <c r="J165" s="43"/>
      <c r="K165" s="43"/>
      <c r="L165" s="43"/>
      <c r="M165" s="43"/>
      <c r="N165" s="43"/>
      <c r="O165" s="43"/>
      <c r="P165" s="43"/>
      <c r="Q165" s="43"/>
      <c r="R165" s="43"/>
      <c r="S165" s="43"/>
      <c r="T165" s="43"/>
      <c r="U165" s="43"/>
      <c r="V165" s="43"/>
      <c r="W165" s="43"/>
      <c r="X165" s="43"/>
      <c r="Y165" s="43"/>
      <c r="Z165" s="43"/>
      <c r="AA165" s="43" t="s">
        <v>417</v>
      </c>
      <c r="AB165" s="43" t="s">
        <v>70</v>
      </c>
      <c r="AC165" s="44" t="s">
        <v>418</v>
      </c>
      <c r="AD165" s="43"/>
      <c r="AE165" s="43"/>
      <c r="AF165" s="44"/>
      <c r="AG165" s="23"/>
      <c r="AH165" s="23"/>
      <c r="AI165" s="24"/>
      <c r="AJ165" s="76" t="s">
        <v>288</v>
      </c>
      <c r="AK165" s="96" t="s">
        <v>303</v>
      </c>
      <c r="AL165" s="26">
        <v>150</v>
      </c>
      <c r="AM165" s="26">
        <v>150</v>
      </c>
      <c r="AN165" s="26">
        <v>0</v>
      </c>
      <c r="AO165" s="26">
        <v>0</v>
      </c>
      <c r="AP165" s="26">
        <v>150</v>
      </c>
      <c r="AQ165" s="26">
        <v>150</v>
      </c>
      <c r="AR165" s="26">
        <v>0</v>
      </c>
      <c r="AS165" s="26">
        <v>0</v>
      </c>
      <c r="AT165" s="26">
        <v>0</v>
      </c>
      <c r="AU165" s="26">
        <v>0</v>
      </c>
      <c r="AV165" s="26">
        <v>150</v>
      </c>
      <c r="AW165" s="26">
        <v>0</v>
      </c>
      <c r="AX165" s="26">
        <v>150</v>
      </c>
      <c r="AY165" s="26">
        <v>0</v>
      </c>
      <c r="AZ165" s="26">
        <v>0</v>
      </c>
      <c r="BA165" s="26">
        <v>150</v>
      </c>
      <c r="BB165" s="26">
        <v>0</v>
      </c>
      <c r="BC165" s="26">
        <v>150</v>
      </c>
      <c r="BD165" s="26">
        <v>0</v>
      </c>
      <c r="BE165" s="26">
        <v>0</v>
      </c>
      <c r="BF165" s="26">
        <v>150</v>
      </c>
      <c r="BG165" s="26">
        <v>0</v>
      </c>
      <c r="BH165" s="26">
        <v>150</v>
      </c>
      <c r="BI165" s="26">
        <v>0</v>
      </c>
      <c r="BJ165" s="26">
        <v>0</v>
      </c>
      <c r="BK165" s="26">
        <v>150</v>
      </c>
      <c r="BL165" s="26">
        <v>0</v>
      </c>
      <c r="BM165" s="26">
        <v>150</v>
      </c>
      <c r="BN165" s="26">
        <v>0</v>
      </c>
      <c r="BO165" s="26">
        <v>0</v>
      </c>
      <c r="BP165" s="26">
        <v>150</v>
      </c>
      <c r="BQ165" s="26">
        <v>150</v>
      </c>
      <c r="BR165" s="26">
        <v>0</v>
      </c>
      <c r="BS165" s="26">
        <v>0</v>
      </c>
      <c r="BT165" s="26">
        <v>150</v>
      </c>
      <c r="BU165" s="26">
        <v>150</v>
      </c>
      <c r="BV165" s="26">
        <v>0</v>
      </c>
      <c r="BW165" s="26">
        <v>0</v>
      </c>
      <c r="BX165" s="26">
        <v>0</v>
      </c>
      <c r="BY165" s="26">
        <v>0</v>
      </c>
      <c r="BZ165" s="26">
        <v>150</v>
      </c>
      <c r="CA165" s="26">
        <v>0</v>
      </c>
      <c r="CB165" s="26">
        <v>150</v>
      </c>
      <c r="CC165" s="26">
        <v>0</v>
      </c>
      <c r="CD165" s="26">
        <v>0</v>
      </c>
      <c r="CE165" s="26">
        <v>150</v>
      </c>
      <c r="CF165" s="26">
        <v>0</v>
      </c>
      <c r="CG165" s="26">
        <v>150</v>
      </c>
      <c r="CH165" s="26">
        <v>0</v>
      </c>
      <c r="CI165" s="26">
        <v>0</v>
      </c>
      <c r="CJ165" s="26">
        <v>150</v>
      </c>
      <c r="CK165" s="26">
        <v>0</v>
      </c>
      <c r="CL165" s="26">
        <v>150</v>
      </c>
      <c r="CM165" s="26">
        <v>0</v>
      </c>
      <c r="CN165" s="26">
        <v>0</v>
      </c>
      <c r="CO165" s="26">
        <v>150</v>
      </c>
      <c r="CP165" s="26">
        <v>0</v>
      </c>
      <c r="CQ165" s="26">
        <v>150</v>
      </c>
      <c r="CR165" s="26">
        <v>0</v>
      </c>
      <c r="CS165" s="26">
        <v>0</v>
      </c>
      <c r="CT165" s="26">
        <v>150</v>
      </c>
      <c r="CU165" s="26">
        <v>0</v>
      </c>
      <c r="CV165" s="26">
        <v>150</v>
      </c>
      <c r="CW165" s="26">
        <v>0</v>
      </c>
      <c r="CX165" s="26">
        <v>0</v>
      </c>
      <c r="CY165" s="26">
        <v>150</v>
      </c>
      <c r="CZ165" s="26">
        <v>0</v>
      </c>
      <c r="DA165" s="26">
        <v>150</v>
      </c>
      <c r="DB165" s="26">
        <v>0</v>
      </c>
      <c r="DC165" s="26">
        <v>0</v>
      </c>
      <c r="DD165" s="26">
        <v>150</v>
      </c>
      <c r="DE165" s="26">
        <v>0</v>
      </c>
      <c r="DF165" s="26">
        <v>150</v>
      </c>
      <c r="DG165" s="26">
        <v>0</v>
      </c>
      <c r="DH165" s="26">
        <v>0</v>
      </c>
      <c r="DI165" s="26">
        <v>150</v>
      </c>
      <c r="DJ165" s="26">
        <v>0</v>
      </c>
      <c r="DK165" s="26">
        <v>150</v>
      </c>
      <c r="DL165" s="26">
        <v>0</v>
      </c>
      <c r="DM165" s="26">
        <v>0</v>
      </c>
      <c r="DN165" s="26">
        <v>150</v>
      </c>
      <c r="DO165" s="26">
        <v>0</v>
      </c>
      <c r="DP165" s="26">
        <v>150</v>
      </c>
      <c r="DQ165" s="26">
        <v>0</v>
      </c>
      <c r="DR165" s="26">
        <v>0</v>
      </c>
      <c r="DS165" s="26">
        <v>150</v>
      </c>
      <c r="DT165" s="26">
        <v>0</v>
      </c>
      <c r="DU165" s="26">
        <v>150</v>
      </c>
      <c r="DV165" s="26">
        <v>0</v>
      </c>
      <c r="DW165" s="26">
        <v>0</v>
      </c>
      <c r="DX165" s="112" t="s">
        <v>58</v>
      </c>
      <c r="DY165" s="2"/>
      <c r="DZ165" s="2"/>
    </row>
    <row r="166" spans="1:130" ht="111.75" customHeight="1">
      <c r="A166" s="81"/>
      <c r="B166" s="77"/>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t="s">
        <v>419</v>
      </c>
      <c r="AB166" s="43" t="s">
        <v>70</v>
      </c>
      <c r="AC166" s="44" t="s">
        <v>420</v>
      </c>
      <c r="AD166" s="43"/>
      <c r="AE166" s="43"/>
      <c r="AF166" s="44"/>
      <c r="AG166" s="23"/>
      <c r="AH166" s="23"/>
      <c r="AI166" s="24"/>
      <c r="AJ166" s="77"/>
      <c r="AK166" s="97"/>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113"/>
      <c r="DY166" s="28" t="s">
        <v>72</v>
      </c>
      <c r="DZ166" s="2"/>
    </row>
    <row r="167" spans="1:130" ht="133.5" customHeight="1">
      <c r="A167" s="36" t="s">
        <v>421</v>
      </c>
      <c r="B167" s="22" t="s">
        <v>422</v>
      </c>
      <c r="C167" s="43" t="s">
        <v>53</v>
      </c>
      <c r="D167" s="43" t="s">
        <v>244</v>
      </c>
      <c r="E167" s="43" t="s">
        <v>55</v>
      </c>
      <c r="F167" s="43"/>
      <c r="G167" s="43"/>
      <c r="H167" s="43"/>
      <c r="I167" s="43"/>
      <c r="J167" s="43"/>
      <c r="K167" s="43"/>
      <c r="L167" s="43"/>
      <c r="M167" s="43"/>
      <c r="N167" s="43"/>
      <c r="O167" s="43"/>
      <c r="P167" s="43"/>
      <c r="Q167" s="43"/>
      <c r="R167" s="43"/>
      <c r="S167" s="43"/>
      <c r="T167" s="43"/>
      <c r="U167" s="43"/>
      <c r="V167" s="43"/>
      <c r="W167" s="43"/>
      <c r="X167" s="43"/>
      <c r="Y167" s="43"/>
      <c r="Z167" s="43"/>
      <c r="AA167" s="43" t="s">
        <v>423</v>
      </c>
      <c r="AB167" s="43" t="s">
        <v>70</v>
      </c>
      <c r="AC167" s="44" t="s">
        <v>307</v>
      </c>
      <c r="AD167" s="43" t="s">
        <v>301</v>
      </c>
      <c r="AE167" s="43" t="s">
        <v>70</v>
      </c>
      <c r="AF167" s="44" t="s">
        <v>302</v>
      </c>
      <c r="AG167" s="23"/>
      <c r="AH167" s="23"/>
      <c r="AI167" s="24"/>
      <c r="AJ167" s="22" t="s">
        <v>288</v>
      </c>
      <c r="AK167" s="25" t="s">
        <v>303</v>
      </c>
      <c r="AL167" s="26">
        <v>2200</v>
      </c>
      <c r="AM167" s="26">
        <v>2200</v>
      </c>
      <c r="AN167" s="26">
        <v>0</v>
      </c>
      <c r="AO167" s="26">
        <v>0</v>
      </c>
      <c r="AP167" s="26">
        <v>2200</v>
      </c>
      <c r="AQ167" s="26">
        <v>2200</v>
      </c>
      <c r="AR167" s="26">
        <v>0</v>
      </c>
      <c r="AS167" s="26">
        <v>0</v>
      </c>
      <c r="AT167" s="26">
        <v>0</v>
      </c>
      <c r="AU167" s="26">
        <v>0</v>
      </c>
      <c r="AV167" s="26">
        <v>0</v>
      </c>
      <c r="AW167" s="26">
        <v>0</v>
      </c>
      <c r="AX167" s="26">
        <v>0</v>
      </c>
      <c r="AY167" s="26">
        <v>0</v>
      </c>
      <c r="AZ167" s="26">
        <v>0</v>
      </c>
      <c r="BA167" s="26">
        <v>0</v>
      </c>
      <c r="BB167" s="26">
        <v>0</v>
      </c>
      <c r="BC167" s="26">
        <v>0</v>
      </c>
      <c r="BD167" s="26">
        <v>0</v>
      </c>
      <c r="BE167" s="26">
        <v>0</v>
      </c>
      <c r="BF167" s="26">
        <v>0</v>
      </c>
      <c r="BG167" s="26">
        <v>0</v>
      </c>
      <c r="BH167" s="26">
        <v>0</v>
      </c>
      <c r="BI167" s="26">
        <v>0</v>
      </c>
      <c r="BJ167" s="26">
        <v>0</v>
      </c>
      <c r="BK167" s="26">
        <v>0</v>
      </c>
      <c r="BL167" s="26">
        <v>0</v>
      </c>
      <c r="BM167" s="26">
        <v>0</v>
      </c>
      <c r="BN167" s="26">
        <v>0</v>
      </c>
      <c r="BO167" s="26">
        <v>0</v>
      </c>
      <c r="BP167" s="26">
        <v>2200</v>
      </c>
      <c r="BQ167" s="26">
        <v>2200</v>
      </c>
      <c r="BR167" s="26">
        <v>0</v>
      </c>
      <c r="BS167" s="26">
        <v>0</v>
      </c>
      <c r="BT167" s="26">
        <v>2200</v>
      </c>
      <c r="BU167" s="26">
        <v>2200</v>
      </c>
      <c r="BV167" s="26">
        <v>0</v>
      </c>
      <c r="BW167" s="26">
        <v>0</v>
      </c>
      <c r="BX167" s="26">
        <v>0</v>
      </c>
      <c r="BY167" s="26">
        <v>0</v>
      </c>
      <c r="BZ167" s="26">
        <v>0</v>
      </c>
      <c r="CA167" s="26">
        <v>0</v>
      </c>
      <c r="CB167" s="26">
        <v>0</v>
      </c>
      <c r="CC167" s="26">
        <v>0</v>
      </c>
      <c r="CD167" s="26">
        <v>0</v>
      </c>
      <c r="CE167" s="26">
        <v>0</v>
      </c>
      <c r="CF167" s="26">
        <v>0</v>
      </c>
      <c r="CG167" s="26">
        <v>0</v>
      </c>
      <c r="CH167" s="26">
        <v>0</v>
      </c>
      <c r="CI167" s="26">
        <v>0</v>
      </c>
      <c r="CJ167" s="26">
        <v>0</v>
      </c>
      <c r="CK167" s="26">
        <v>0</v>
      </c>
      <c r="CL167" s="26">
        <v>0</v>
      </c>
      <c r="CM167" s="26">
        <v>0</v>
      </c>
      <c r="CN167" s="26">
        <v>0</v>
      </c>
      <c r="CO167" s="26">
        <v>0</v>
      </c>
      <c r="CP167" s="26">
        <v>0</v>
      </c>
      <c r="CQ167" s="26">
        <v>0</v>
      </c>
      <c r="CR167" s="26">
        <v>0</v>
      </c>
      <c r="CS167" s="26">
        <v>0</v>
      </c>
      <c r="CT167" s="26">
        <v>2200</v>
      </c>
      <c r="CU167" s="26">
        <v>0</v>
      </c>
      <c r="CV167" s="26">
        <v>2200</v>
      </c>
      <c r="CW167" s="26">
        <v>0</v>
      </c>
      <c r="CX167" s="26">
        <v>0</v>
      </c>
      <c r="CY167" s="26">
        <v>0</v>
      </c>
      <c r="CZ167" s="26">
        <v>0</v>
      </c>
      <c r="DA167" s="26">
        <v>0</v>
      </c>
      <c r="DB167" s="26">
        <v>0</v>
      </c>
      <c r="DC167" s="26">
        <v>0</v>
      </c>
      <c r="DD167" s="26">
        <v>0</v>
      </c>
      <c r="DE167" s="26">
        <v>0</v>
      </c>
      <c r="DF167" s="26">
        <v>0</v>
      </c>
      <c r="DG167" s="26">
        <v>0</v>
      </c>
      <c r="DH167" s="26">
        <v>0</v>
      </c>
      <c r="DI167" s="26">
        <v>2200</v>
      </c>
      <c r="DJ167" s="26">
        <v>0</v>
      </c>
      <c r="DK167" s="26">
        <v>2200</v>
      </c>
      <c r="DL167" s="26">
        <v>0</v>
      </c>
      <c r="DM167" s="26">
        <v>0</v>
      </c>
      <c r="DN167" s="26">
        <v>0</v>
      </c>
      <c r="DO167" s="26">
        <v>0</v>
      </c>
      <c r="DP167" s="26">
        <v>0</v>
      </c>
      <c r="DQ167" s="26">
        <v>0</v>
      </c>
      <c r="DR167" s="26">
        <v>0</v>
      </c>
      <c r="DS167" s="26">
        <v>0</v>
      </c>
      <c r="DT167" s="26">
        <v>0</v>
      </c>
      <c r="DU167" s="26">
        <v>0</v>
      </c>
      <c r="DV167" s="26">
        <v>0</v>
      </c>
      <c r="DW167" s="26">
        <v>0</v>
      </c>
      <c r="DX167" s="27" t="s">
        <v>58</v>
      </c>
      <c r="DY167" s="2"/>
      <c r="DZ167" s="2"/>
    </row>
    <row r="168" spans="1:130" ht="94.5">
      <c r="A168" s="35" t="s">
        <v>424</v>
      </c>
      <c r="B168" s="17" t="s">
        <v>425</v>
      </c>
      <c r="C168" s="45" t="s">
        <v>46</v>
      </c>
      <c r="D168" s="45" t="s">
        <v>46</v>
      </c>
      <c r="E168" s="45" t="s">
        <v>46</v>
      </c>
      <c r="F168" s="45" t="s">
        <v>46</v>
      </c>
      <c r="G168" s="45" t="s">
        <v>46</v>
      </c>
      <c r="H168" s="45" t="s">
        <v>46</v>
      </c>
      <c r="I168" s="45" t="s">
        <v>46</v>
      </c>
      <c r="J168" s="45" t="s">
        <v>46</v>
      </c>
      <c r="K168" s="45" t="s">
        <v>46</v>
      </c>
      <c r="L168" s="45" t="s">
        <v>46</v>
      </c>
      <c r="M168" s="45" t="s">
        <v>46</v>
      </c>
      <c r="N168" s="45" t="s">
        <v>46</v>
      </c>
      <c r="O168" s="45" t="s">
        <v>46</v>
      </c>
      <c r="P168" s="45" t="s">
        <v>46</v>
      </c>
      <c r="Q168" s="45" t="s">
        <v>46</v>
      </c>
      <c r="R168" s="45" t="s">
        <v>46</v>
      </c>
      <c r="S168" s="45" t="s">
        <v>46</v>
      </c>
      <c r="T168" s="45" t="s">
        <v>46</v>
      </c>
      <c r="U168" s="45" t="s">
        <v>46</v>
      </c>
      <c r="V168" s="45" t="s">
        <v>46</v>
      </c>
      <c r="W168" s="45" t="s">
        <v>46</v>
      </c>
      <c r="X168" s="45" t="s">
        <v>46</v>
      </c>
      <c r="Y168" s="45" t="s">
        <v>46</v>
      </c>
      <c r="Z168" s="45" t="s">
        <v>46</v>
      </c>
      <c r="AA168" s="45" t="s">
        <v>46</v>
      </c>
      <c r="AB168" s="45" t="s">
        <v>46</v>
      </c>
      <c r="AC168" s="45" t="s">
        <v>46</v>
      </c>
      <c r="AD168" s="45" t="s">
        <v>46</v>
      </c>
      <c r="AE168" s="45" t="s">
        <v>46</v>
      </c>
      <c r="AF168" s="45" t="s">
        <v>46</v>
      </c>
      <c r="AG168" s="19"/>
      <c r="AH168" s="19"/>
      <c r="AI168" s="19"/>
      <c r="AJ168" s="20" t="s">
        <v>46</v>
      </c>
      <c r="AK168" s="18" t="s">
        <v>46</v>
      </c>
      <c r="AL168" s="21">
        <v>6593000</v>
      </c>
      <c r="AM168" s="21">
        <v>6593000</v>
      </c>
      <c r="AN168" s="21">
        <v>0</v>
      </c>
      <c r="AO168" s="21">
        <v>0</v>
      </c>
      <c r="AP168" s="21">
        <v>0</v>
      </c>
      <c r="AQ168" s="21">
        <v>0</v>
      </c>
      <c r="AR168" s="21">
        <v>0</v>
      </c>
      <c r="AS168" s="21">
        <v>0</v>
      </c>
      <c r="AT168" s="21">
        <v>6593000</v>
      </c>
      <c r="AU168" s="21">
        <v>6593000</v>
      </c>
      <c r="AV168" s="21">
        <v>6905600</v>
      </c>
      <c r="AW168" s="21">
        <v>0</v>
      </c>
      <c r="AX168" s="21">
        <v>0</v>
      </c>
      <c r="AY168" s="21">
        <v>0</v>
      </c>
      <c r="AZ168" s="21">
        <v>6905600</v>
      </c>
      <c r="BA168" s="21">
        <v>6966400</v>
      </c>
      <c r="BB168" s="21">
        <v>0</v>
      </c>
      <c r="BC168" s="21">
        <v>0</v>
      </c>
      <c r="BD168" s="21">
        <v>0</v>
      </c>
      <c r="BE168" s="21">
        <v>6966400</v>
      </c>
      <c r="BF168" s="21">
        <v>7030400</v>
      </c>
      <c r="BG168" s="21">
        <v>0</v>
      </c>
      <c r="BH168" s="21">
        <v>0</v>
      </c>
      <c r="BI168" s="21">
        <v>0</v>
      </c>
      <c r="BJ168" s="21">
        <v>7030400</v>
      </c>
      <c r="BK168" s="21">
        <v>7030400</v>
      </c>
      <c r="BL168" s="21">
        <v>0</v>
      </c>
      <c r="BM168" s="21">
        <v>0</v>
      </c>
      <c r="BN168" s="21">
        <v>0</v>
      </c>
      <c r="BO168" s="21">
        <v>7030400</v>
      </c>
      <c r="BP168" s="21">
        <v>6593000</v>
      </c>
      <c r="BQ168" s="21">
        <v>6593000</v>
      </c>
      <c r="BR168" s="21">
        <v>0</v>
      </c>
      <c r="BS168" s="21">
        <v>0</v>
      </c>
      <c r="BT168" s="21">
        <v>0</v>
      </c>
      <c r="BU168" s="21">
        <v>0</v>
      </c>
      <c r="BV168" s="21">
        <v>0</v>
      </c>
      <c r="BW168" s="21">
        <v>0</v>
      </c>
      <c r="BX168" s="21">
        <v>6593000</v>
      </c>
      <c r="BY168" s="21">
        <v>6593000</v>
      </c>
      <c r="BZ168" s="21">
        <v>6905600</v>
      </c>
      <c r="CA168" s="21">
        <v>0</v>
      </c>
      <c r="CB168" s="21">
        <v>0</v>
      </c>
      <c r="CC168" s="21">
        <v>0</v>
      </c>
      <c r="CD168" s="21">
        <v>6905600</v>
      </c>
      <c r="CE168" s="21">
        <v>6966400</v>
      </c>
      <c r="CF168" s="21">
        <v>0</v>
      </c>
      <c r="CG168" s="21">
        <v>0</v>
      </c>
      <c r="CH168" s="21">
        <v>0</v>
      </c>
      <c r="CI168" s="21">
        <v>6966400</v>
      </c>
      <c r="CJ168" s="21">
        <v>7030400</v>
      </c>
      <c r="CK168" s="21">
        <v>0</v>
      </c>
      <c r="CL168" s="21">
        <v>0</v>
      </c>
      <c r="CM168" s="21">
        <v>0</v>
      </c>
      <c r="CN168" s="21">
        <v>7030400</v>
      </c>
      <c r="CO168" s="21">
        <v>7030400</v>
      </c>
      <c r="CP168" s="21">
        <v>0</v>
      </c>
      <c r="CQ168" s="21">
        <v>0</v>
      </c>
      <c r="CR168" s="21">
        <v>0</v>
      </c>
      <c r="CS168" s="21">
        <v>7030400</v>
      </c>
      <c r="CT168" s="21">
        <v>6593000</v>
      </c>
      <c r="CU168" s="21">
        <v>0</v>
      </c>
      <c r="CV168" s="21">
        <v>0</v>
      </c>
      <c r="CW168" s="21">
        <v>0</v>
      </c>
      <c r="CX168" s="21">
        <v>6593000</v>
      </c>
      <c r="CY168" s="21">
        <v>6905600</v>
      </c>
      <c r="CZ168" s="21">
        <v>0</v>
      </c>
      <c r="DA168" s="21">
        <v>0</v>
      </c>
      <c r="DB168" s="21">
        <v>0</v>
      </c>
      <c r="DC168" s="21">
        <v>6905600</v>
      </c>
      <c r="DD168" s="21">
        <v>6966400</v>
      </c>
      <c r="DE168" s="21">
        <v>0</v>
      </c>
      <c r="DF168" s="21">
        <v>0</v>
      </c>
      <c r="DG168" s="21">
        <v>0</v>
      </c>
      <c r="DH168" s="21">
        <v>6966400</v>
      </c>
      <c r="DI168" s="21">
        <v>6593000</v>
      </c>
      <c r="DJ168" s="21">
        <v>0</v>
      </c>
      <c r="DK168" s="21">
        <v>0</v>
      </c>
      <c r="DL168" s="21">
        <v>0</v>
      </c>
      <c r="DM168" s="21">
        <v>6593000</v>
      </c>
      <c r="DN168" s="21">
        <v>6905600</v>
      </c>
      <c r="DO168" s="21">
        <v>0</v>
      </c>
      <c r="DP168" s="21">
        <v>0</v>
      </c>
      <c r="DQ168" s="21">
        <v>0</v>
      </c>
      <c r="DR168" s="21">
        <v>6905600</v>
      </c>
      <c r="DS168" s="21">
        <v>6966400</v>
      </c>
      <c r="DT168" s="21">
        <v>0</v>
      </c>
      <c r="DU168" s="21">
        <v>0</v>
      </c>
      <c r="DV168" s="21">
        <v>0</v>
      </c>
      <c r="DW168" s="21">
        <v>6966400</v>
      </c>
      <c r="DX168" s="18"/>
      <c r="DY168" s="2"/>
      <c r="DZ168" s="2"/>
    </row>
    <row r="169" spans="1:130" ht="25.5" customHeight="1">
      <c r="A169" s="35" t="s">
        <v>426</v>
      </c>
      <c r="B169" s="17" t="s">
        <v>427</v>
      </c>
      <c r="C169" s="45" t="s">
        <v>46</v>
      </c>
      <c r="D169" s="45" t="s">
        <v>46</v>
      </c>
      <c r="E169" s="45" t="s">
        <v>46</v>
      </c>
      <c r="F169" s="45" t="s">
        <v>46</v>
      </c>
      <c r="G169" s="45" t="s">
        <v>46</v>
      </c>
      <c r="H169" s="45" t="s">
        <v>46</v>
      </c>
      <c r="I169" s="45" t="s">
        <v>46</v>
      </c>
      <c r="J169" s="45" t="s">
        <v>46</v>
      </c>
      <c r="K169" s="45" t="s">
        <v>46</v>
      </c>
      <c r="L169" s="45" t="s">
        <v>46</v>
      </c>
      <c r="M169" s="45" t="s">
        <v>46</v>
      </c>
      <c r="N169" s="45" t="s">
        <v>46</v>
      </c>
      <c r="O169" s="45" t="s">
        <v>46</v>
      </c>
      <c r="P169" s="45" t="s">
        <v>46</v>
      </c>
      <c r="Q169" s="45" t="s">
        <v>46</v>
      </c>
      <c r="R169" s="45" t="s">
        <v>46</v>
      </c>
      <c r="S169" s="45" t="s">
        <v>46</v>
      </c>
      <c r="T169" s="45" t="s">
        <v>46</v>
      </c>
      <c r="U169" s="45" t="s">
        <v>46</v>
      </c>
      <c r="V169" s="45" t="s">
        <v>46</v>
      </c>
      <c r="W169" s="45" t="s">
        <v>46</v>
      </c>
      <c r="X169" s="45" t="s">
        <v>46</v>
      </c>
      <c r="Y169" s="45" t="s">
        <v>46</v>
      </c>
      <c r="Z169" s="45" t="s">
        <v>46</v>
      </c>
      <c r="AA169" s="45" t="s">
        <v>46</v>
      </c>
      <c r="AB169" s="45" t="s">
        <v>46</v>
      </c>
      <c r="AC169" s="45" t="s">
        <v>46</v>
      </c>
      <c r="AD169" s="45" t="s">
        <v>46</v>
      </c>
      <c r="AE169" s="45" t="s">
        <v>46</v>
      </c>
      <c r="AF169" s="45" t="s">
        <v>46</v>
      </c>
      <c r="AG169" s="19"/>
      <c r="AH169" s="19"/>
      <c r="AI169" s="19"/>
      <c r="AJ169" s="20" t="s">
        <v>46</v>
      </c>
      <c r="AK169" s="18" t="s">
        <v>46</v>
      </c>
      <c r="AL169" s="21">
        <v>6593000</v>
      </c>
      <c r="AM169" s="21">
        <v>6593000</v>
      </c>
      <c r="AN169" s="21">
        <v>0</v>
      </c>
      <c r="AO169" s="21">
        <v>0</v>
      </c>
      <c r="AP169" s="21">
        <v>0</v>
      </c>
      <c r="AQ169" s="21">
        <v>0</v>
      </c>
      <c r="AR169" s="21">
        <v>0</v>
      </c>
      <c r="AS169" s="21">
        <v>0</v>
      </c>
      <c r="AT169" s="21">
        <v>6593000</v>
      </c>
      <c r="AU169" s="21">
        <v>6593000</v>
      </c>
      <c r="AV169" s="21">
        <v>6905600</v>
      </c>
      <c r="AW169" s="21">
        <v>0</v>
      </c>
      <c r="AX169" s="21">
        <v>0</v>
      </c>
      <c r="AY169" s="21">
        <v>0</v>
      </c>
      <c r="AZ169" s="21">
        <v>6905600</v>
      </c>
      <c r="BA169" s="21">
        <v>6966400</v>
      </c>
      <c r="BB169" s="21">
        <v>0</v>
      </c>
      <c r="BC169" s="21">
        <v>0</v>
      </c>
      <c r="BD169" s="21">
        <v>0</v>
      </c>
      <c r="BE169" s="21">
        <v>6966400</v>
      </c>
      <c r="BF169" s="21">
        <v>7030400</v>
      </c>
      <c r="BG169" s="21">
        <v>0</v>
      </c>
      <c r="BH169" s="21">
        <v>0</v>
      </c>
      <c r="BI169" s="21">
        <v>0</v>
      </c>
      <c r="BJ169" s="21">
        <v>7030400</v>
      </c>
      <c r="BK169" s="21">
        <v>7030400</v>
      </c>
      <c r="BL169" s="21">
        <v>0</v>
      </c>
      <c r="BM169" s="21">
        <v>0</v>
      </c>
      <c r="BN169" s="21">
        <v>0</v>
      </c>
      <c r="BO169" s="21">
        <v>7030400</v>
      </c>
      <c r="BP169" s="21">
        <v>6593000</v>
      </c>
      <c r="BQ169" s="21">
        <v>6593000</v>
      </c>
      <c r="BR169" s="21">
        <v>0</v>
      </c>
      <c r="BS169" s="21">
        <v>0</v>
      </c>
      <c r="BT169" s="21">
        <v>0</v>
      </c>
      <c r="BU169" s="21">
        <v>0</v>
      </c>
      <c r="BV169" s="21">
        <v>0</v>
      </c>
      <c r="BW169" s="21">
        <v>0</v>
      </c>
      <c r="BX169" s="21">
        <v>6593000</v>
      </c>
      <c r="BY169" s="21">
        <v>6593000</v>
      </c>
      <c r="BZ169" s="21">
        <v>6905600</v>
      </c>
      <c r="CA169" s="21">
        <v>0</v>
      </c>
      <c r="CB169" s="21">
        <v>0</v>
      </c>
      <c r="CC169" s="21">
        <v>0</v>
      </c>
      <c r="CD169" s="21">
        <v>6905600</v>
      </c>
      <c r="CE169" s="21">
        <v>6966400</v>
      </c>
      <c r="CF169" s="21">
        <v>0</v>
      </c>
      <c r="CG169" s="21">
        <v>0</v>
      </c>
      <c r="CH169" s="21">
        <v>0</v>
      </c>
      <c r="CI169" s="21">
        <v>6966400</v>
      </c>
      <c r="CJ169" s="21">
        <v>7030400</v>
      </c>
      <c r="CK169" s="21">
        <v>0</v>
      </c>
      <c r="CL169" s="21">
        <v>0</v>
      </c>
      <c r="CM169" s="21">
        <v>0</v>
      </c>
      <c r="CN169" s="21">
        <v>7030400</v>
      </c>
      <c r="CO169" s="21">
        <v>7030400</v>
      </c>
      <c r="CP169" s="21">
        <v>0</v>
      </c>
      <c r="CQ169" s="21">
        <v>0</v>
      </c>
      <c r="CR169" s="21">
        <v>0</v>
      </c>
      <c r="CS169" s="21">
        <v>7030400</v>
      </c>
      <c r="CT169" s="21">
        <v>6593000</v>
      </c>
      <c r="CU169" s="21">
        <v>0</v>
      </c>
      <c r="CV169" s="21">
        <v>0</v>
      </c>
      <c r="CW169" s="21">
        <v>0</v>
      </c>
      <c r="CX169" s="21">
        <v>6593000</v>
      </c>
      <c r="CY169" s="21">
        <v>6905600</v>
      </c>
      <c r="CZ169" s="21">
        <v>0</v>
      </c>
      <c r="DA169" s="21">
        <v>0</v>
      </c>
      <c r="DB169" s="21">
        <v>0</v>
      </c>
      <c r="DC169" s="21">
        <v>6905600</v>
      </c>
      <c r="DD169" s="21">
        <v>6966400</v>
      </c>
      <c r="DE169" s="21">
        <v>0</v>
      </c>
      <c r="DF169" s="21">
        <v>0</v>
      </c>
      <c r="DG169" s="21">
        <v>0</v>
      </c>
      <c r="DH169" s="21">
        <v>6966400</v>
      </c>
      <c r="DI169" s="21">
        <v>6593000</v>
      </c>
      <c r="DJ169" s="21">
        <v>0</v>
      </c>
      <c r="DK169" s="21">
        <v>0</v>
      </c>
      <c r="DL169" s="21">
        <v>0</v>
      </c>
      <c r="DM169" s="21">
        <v>6593000</v>
      </c>
      <c r="DN169" s="21">
        <v>6905600</v>
      </c>
      <c r="DO169" s="21">
        <v>0</v>
      </c>
      <c r="DP169" s="21">
        <v>0</v>
      </c>
      <c r="DQ169" s="21">
        <v>0</v>
      </c>
      <c r="DR169" s="21">
        <v>6905600</v>
      </c>
      <c r="DS169" s="21">
        <v>6966400</v>
      </c>
      <c r="DT169" s="21">
        <v>0</v>
      </c>
      <c r="DU169" s="21">
        <v>0</v>
      </c>
      <c r="DV169" s="21">
        <v>0</v>
      </c>
      <c r="DW169" s="21">
        <v>6966400</v>
      </c>
      <c r="DX169" s="18"/>
      <c r="DY169" s="2"/>
      <c r="DZ169" s="2"/>
    </row>
    <row r="170" spans="1:130" ht="87.75" customHeight="1">
      <c r="A170" s="35" t="s">
        <v>428</v>
      </c>
      <c r="B170" s="17" t="s">
        <v>429</v>
      </c>
      <c r="C170" s="45" t="s">
        <v>46</v>
      </c>
      <c r="D170" s="45" t="s">
        <v>46</v>
      </c>
      <c r="E170" s="45" t="s">
        <v>46</v>
      </c>
      <c r="F170" s="45" t="s">
        <v>46</v>
      </c>
      <c r="G170" s="45" t="s">
        <v>46</v>
      </c>
      <c r="H170" s="45" t="s">
        <v>46</v>
      </c>
      <c r="I170" s="45" t="s">
        <v>46</v>
      </c>
      <c r="J170" s="45" t="s">
        <v>46</v>
      </c>
      <c r="K170" s="45" t="s">
        <v>46</v>
      </c>
      <c r="L170" s="45" t="s">
        <v>46</v>
      </c>
      <c r="M170" s="45" t="s">
        <v>46</v>
      </c>
      <c r="N170" s="45" t="s">
        <v>46</v>
      </c>
      <c r="O170" s="45" t="s">
        <v>46</v>
      </c>
      <c r="P170" s="45" t="s">
        <v>46</v>
      </c>
      <c r="Q170" s="45" t="s">
        <v>46</v>
      </c>
      <c r="R170" s="45" t="s">
        <v>46</v>
      </c>
      <c r="S170" s="45" t="s">
        <v>46</v>
      </c>
      <c r="T170" s="45" t="s">
        <v>46</v>
      </c>
      <c r="U170" s="45" t="s">
        <v>46</v>
      </c>
      <c r="V170" s="45" t="s">
        <v>46</v>
      </c>
      <c r="W170" s="45" t="s">
        <v>46</v>
      </c>
      <c r="X170" s="45" t="s">
        <v>46</v>
      </c>
      <c r="Y170" s="45" t="s">
        <v>46</v>
      </c>
      <c r="Z170" s="45" t="s">
        <v>46</v>
      </c>
      <c r="AA170" s="45" t="s">
        <v>46</v>
      </c>
      <c r="AB170" s="45" t="s">
        <v>46</v>
      </c>
      <c r="AC170" s="45" t="s">
        <v>46</v>
      </c>
      <c r="AD170" s="45" t="s">
        <v>46</v>
      </c>
      <c r="AE170" s="45" t="s">
        <v>46</v>
      </c>
      <c r="AF170" s="45" t="s">
        <v>46</v>
      </c>
      <c r="AG170" s="19"/>
      <c r="AH170" s="19"/>
      <c r="AI170" s="19"/>
      <c r="AJ170" s="20" t="s">
        <v>46</v>
      </c>
      <c r="AK170" s="18" t="s">
        <v>46</v>
      </c>
      <c r="AL170" s="21">
        <v>6593000</v>
      </c>
      <c r="AM170" s="21">
        <v>6593000</v>
      </c>
      <c r="AN170" s="21">
        <v>0</v>
      </c>
      <c r="AO170" s="21">
        <v>0</v>
      </c>
      <c r="AP170" s="21">
        <v>0</v>
      </c>
      <c r="AQ170" s="21">
        <v>0</v>
      </c>
      <c r="AR170" s="21">
        <v>0</v>
      </c>
      <c r="AS170" s="21">
        <v>0</v>
      </c>
      <c r="AT170" s="21">
        <v>6593000</v>
      </c>
      <c r="AU170" s="21">
        <v>6593000</v>
      </c>
      <c r="AV170" s="21">
        <v>6905600</v>
      </c>
      <c r="AW170" s="21">
        <v>0</v>
      </c>
      <c r="AX170" s="21">
        <v>0</v>
      </c>
      <c r="AY170" s="21">
        <v>0</v>
      </c>
      <c r="AZ170" s="21">
        <v>6905600</v>
      </c>
      <c r="BA170" s="21">
        <v>6966400</v>
      </c>
      <c r="BB170" s="21">
        <v>0</v>
      </c>
      <c r="BC170" s="21">
        <v>0</v>
      </c>
      <c r="BD170" s="21">
        <v>0</v>
      </c>
      <c r="BE170" s="21">
        <v>6966400</v>
      </c>
      <c r="BF170" s="21">
        <v>7030400</v>
      </c>
      <c r="BG170" s="21">
        <v>0</v>
      </c>
      <c r="BH170" s="21">
        <v>0</v>
      </c>
      <c r="BI170" s="21">
        <v>0</v>
      </c>
      <c r="BJ170" s="21">
        <v>7030400</v>
      </c>
      <c r="BK170" s="21">
        <v>7030400</v>
      </c>
      <c r="BL170" s="21">
        <v>0</v>
      </c>
      <c r="BM170" s="21">
        <v>0</v>
      </c>
      <c r="BN170" s="21">
        <v>0</v>
      </c>
      <c r="BO170" s="21">
        <v>7030400</v>
      </c>
      <c r="BP170" s="21">
        <v>6593000</v>
      </c>
      <c r="BQ170" s="21">
        <v>6593000</v>
      </c>
      <c r="BR170" s="21">
        <v>0</v>
      </c>
      <c r="BS170" s="21">
        <v>0</v>
      </c>
      <c r="BT170" s="21">
        <v>0</v>
      </c>
      <c r="BU170" s="21">
        <v>0</v>
      </c>
      <c r="BV170" s="21">
        <v>0</v>
      </c>
      <c r="BW170" s="21">
        <v>0</v>
      </c>
      <c r="BX170" s="21">
        <v>6593000</v>
      </c>
      <c r="BY170" s="21">
        <v>6593000</v>
      </c>
      <c r="BZ170" s="21">
        <v>6905600</v>
      </c>
      <c r="CA170" s="21">
        <v>0</v>
      </c>
      <c r="CB170" s="21">
        <v>0</v>
      </c>
      <c r="CC170" s="21">
        <v>0</v>
      </c>
      <c r="CD170" s="21">
        <v>6905600</v>
      </c>
      <c r="CE170" s="21">
        <v>6966400</v>
      </c>
      <c r="CF170" s="21">
        <v>0</v>
      </c>
      <c r="CG170" s="21">
        <v>0</v>
      </c>
      <c r="CH170" s="21">
        <v>0</v>
      </c>
      <c r="CI170" s="21">
        <v>6966400</v>
      </c>
      <c r="CJ170" s="21">
        <v>7030400</v>
      </c>
      <c r="CK170" s="21">
        <v>0</v>
      </c>
      <c r="CL170" s="21">
        <v>0</v>
      </c>
      <c r="CM170" s="21">
        <v>0</v>
      </c>
      <c r="CN170" s="21">
        <v>7030400</v>
      </c>
      <c r="CO170" s="21">
        <v>7030400</v>
      </c>
      <c r="CP170" s="21">
        <v>0</v>
      </c>
      <c r="CQ170" s="21">
        <v>0</v>
      </c>
      <c r="CR170" s="21">
        <v>0</v>
      </c>
      <c r="CS170" s="21">
        <v>7030400</v>
      </c>
      <c r="CT170" s="21">
        <v>6593000</v>
      </c>
      <c r="CU170" s="21">
        <v>0</v>
      </c>
      <c r="CV170" s="21">
        <v>0</v>
      </c>
      <c r="CW170" s="21">
        <v>0</v>
      </c>
      <c r="CX170" s="21">
        <v>6593000</v>
      </c>
      <c r="CY170" s="21">
        <v>6905600</v>
      </c>
      <c r="CZ170" s="21">
        <v>0</v>
      </c>
      <c r="DA170" s="21">
        <v>0</v>
      </c>
      <c r="DB170" s="21">
        <v>0</v>
      </c>
      <c r="DC170" s="21">
        <v>6905600</v>
      </c>
      <c r="DD170" s="21">
        <v>6966400</v>
      </c>
      <c r="DE170" s="21">
        <v>0</v>
      </c>
      <c r="DF170" s="21">
        <v>0</v>
      </c>
      <c r="DG170" s="21">
        <v>0</v>
      </c>
      <c r="DH170" s="21">
        <v>6966400</v>
      </c>
      <c r="DI170" s="21">
        <v>6593000</v>
      </c>
      <c r="DJ170" s="21">
        <v>0</v>
      </c>
      <c r="DK170" s="21">
        <v>0</v>
      </c>
      <c r="DL170" s="21">
        <v>0</v>
      </c>
      <c r="DM170" s="21">
        <v>6593000</v>
      </c>
      <c r="DN170" s="21">
        <v>6905600</v>
      </c>
      <c r="DO170" s="21">
        <v>0</v>
      </c>
      <c r="DP170" s="21">
        <v>0</v>
      </c>
      <c r="DQ170" s="21">
        <v>0</v>
      </c>
      <c r="DR170" s="21">
        <v>6905600</v>
      </c>
      <c r="DS170" s="21">
        <v>6966400</v>
      </c>
      <c r="DT170" s="21">
        <v>0</v>
      </c>
      <c r="DU170" s="21">
        <v>0</v>
      </c>
      <c r="DV170" s="21">
        <v>0</v>
      </c>
      <c r="DW170" s="21">
        <v>6966400</v>
      </c>
      <c r="DX170" s="18"/>
      <c r="DY170" s="2"/>
      <c r="DZ170" s="2"/>
    </row>
    <row r="171" spans="1:130" ht="96.75" customHeight="1">
      <c r="A171" s="36" t="s">
        <v>430</v>
      </c>
      <c r="B171" s="22" t="s">
        <v>431</v>
      </c>
      <c r="C171" s="43" t="s">
        <v>53</v>
      </c>
      <c r="D171" s="43" t="s">
        <v>206</v>
      </c>
      <c r="E171" s="43" t="s">
        <v>55</v>
      </c>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4"/>
      <c r="AD171" s="43"/>
      <c r="AE171" s="43"/>
      <c r="AF171" s="44"/>
      <c r="AG171" s="23"/>
      <c r="AH171" s="23"/>
      <c r="AI171" s="24"/>
      <c r="AJ171" s="22" t="s">
        <v>176</v>
      </c>
      <c r="AK171" s="25" t="s">
        <v>432</v>
      </c>
      <c r="AL171" s="26">
        <v>110900</v>
      </c>
      <c r="AM171" s="26">
        <v>110900</v>
      </c>
      <c r="AN171" s="26">
        <v>0</v>
      </c>
      <c r="AO171" s="26">
        <v>0</v>
      </c>
      <c r="AP171" s="26">
        <v>0</v>
      </c>
      <c r="AQ171" s="26">
        <v>0</v>
      </c>
      <c r="AR171" s="26">
        <v>0</v>
      </c>
      <c r="AS171" s="26">
        <v>0</v>
      </c>
      <c r="AT171" s="26">
        <v>110900</v>
      </c>
      <c r="AU171" s="26">
        <v>110900</v>
      </c>
      <c r="AV171" s="26">
        <v>382600</v>
      </c>
      <c r="AW171" s="26">
        <v>0</v>
      </c>
      <c r="AX171" s="26">
        <v>0</v>
      </c>
      <c r="AY171" s="26">
        <v>0</v>
      </c>
      <c r="AZ171" s="26">
        <v>382600</v>
      </c>
      <c r="BA171" s="26">
        <v>382600</v>
      </c>
      <c r="BB171" s="26">
        <v>0</v>
      </c>
      <c r="BC171" s="26">
        <v>0</v>
      </c>
      <c r="BD171" s="26">
        <v>0</v>
      </c>
      <c r="BE171" s="26">
        <v>382600</v>
      </c>
      <c r="BF171" s="26">
        <v>382600</v>
      </c>
      <c r="BG171" s="26">
        <v>0</v>
      </c>
      <c r="BH171" s="26">
        <v>0</v>
      </c>
      <c r="BI171" s="26">
        <v>0</v>
      </c>
      <c r="BJ171" s="26">
        <v>382600</v>
      </c>
      <c r="BK171" s="26">
        <v>382600</v>
      </c>
      <c r="BL171" s="26">
        <v>0</v>
      </c>
      <c r="BM171" s="26">
        <v>0</v>
      </c>
      <c r="BN171" s="26">
        <v>0</v>
      </c>
      <c r="BO171" s="26">
        <v>382600</v>
      </c>
      <c r="BP171" s="26">
        <v>110900</v>
      </c>
      <c r="BQ171" s="26">
        <v>110900</v>
      </c>
      <c r="BR171" s="26">
        <v>0</v>
      </c>
      <c r="BS171" s="26">
        <v>0</v>
      </c>
      <c r="BT171" s="26">
        <v>0</v>
      </c>
      <c r="BU171" s="26">
        <v>0</v>
      </c>
      <c r="BV171" s="26">
        <v>0</v>
      </c>
      <c r="BW171" s="26">
        <v>0</v>
      </c>
      <c r="BX171" s="26">
        <v>110900</v>
      </c>
      <c r="BY171" s="26">
        <v>110900</v>
      </c>
      <c r="BZ171" s="26">
        <v>382600</v>
      </c>
      <c r="CA171" s="26">
        <v>0</v>
      </c>
      <c r="CB171" s="26">
        <v>0</v>
      </c>
      <c r="CC171" s="26">
        <v>0</v>
      </c>
      <c r="CD171" s="26">
        <v>382600</v>
      </c>
      <c r="CE171" s="26">
        <v>382600</v>
      </c>
      <c r="CF171" s="26">
        <v>0</v>
      </c>
      <c r="CG171" s="26">
        <v>0</v>
      </c>
      <c r="CH171" s="26">
        <v>0</v>
      </c>
      <c r="CI171" s="26">
        <v>382600</v>
      </c>
      <c r="CJ171" s="26">
        <v>382600</v>
      </c>
      <c r="CK171" s="26">
        <v>0</v>
      </c>
      <c r="CL171" s="26">
        <v>0</v>
      </c>
      <c r="CM171" s="26">
        <v>0</v>
      </c>
      <c r="CN171" s="26">
        <v>382600</v>
      </c>
      <c r="CO171" s="26">
        <v>382600</v>
      </c>
      <c r="CP171" s="26">
        <v>0</v>
      </c>
      <c r="CQ171" s="26">
        <v>0</v>
      </c>
      <c r="CR171" s="26">
        <v>0</v>
      </c>
      <c r="CS171" s="26">
        <v>382600</v>
      </c>
      <c r="CT171" s="26">
        <v>110900</v>
      </c>
      <c r="CU171" s="26">
        <v>0</v>
      </c>
      <c r="CV171" s="26">
        <v>0</v>
      </c>
      <c r="CW171" s="26">
        <v>0</v>
      </c>
      <c r="CX171" s="26">
        <v>110900</v>
      </c>
      <c r="CY171" s="26">
        <v>382600</v>
      </c>
      <c r="CZ171" s="26">
        <v>0</v>
      </c>
      <c r="DA171" s="26">
        <v>0</v>
      </c>
      <c r="DB171" s="26">
        <v>0</v>
      </c>
      <c r="DC171" s="26">
        <v>382600</v>
      </c>
      <c r="DD171" s="26">
        <v>382600</v>
      </c>
      <c r="DE171" s="26">
        <v>0</v>
      </c>
      <c r="DF171" s="26">
        <v>0</v>
      </c>
      <c r="DG171" s="26">
        <v>0</v>
      </c>
      <c r="DH171" s="26">
        <v>382600</v>
      </c>
      <c r="DI171" s="26">
        <v>110900</v>
      </c>
      <c r="DJ171" s="26">
        <v>0</v>
      </c>
      <c r="DK171" s="26">
        <v>0</v>
      </c>
      <c r="DL171" s="26">
        <v>0</v>
      </c>
      <c r="DM171" s="26">
        <v>110900</v>
      </c>
      <c r="DN171" s="26">
        <v>382600</v>
      </c>
      <c r="DO171" s="26">
        <v>0</v>
      </c>
      <c r="DP171" s="26">
        <v>0</v>
      </c>
      <c r="DQ171" s="26">
        <v>0</v>
      </c>
      <c r="DR171" s="26">
        <v>382600</v>
      </c>
      <c r="DS171" s="26">
        <v>382600</v>
      </c>
      <c r="DT171" s="26">
        <v>0</v>
      </c>
      <c r="DU171" s="26">
        <v>0</v>
      </c>
      <c r="DV171" s="26">
        <v>0</v>
      </c>
      <c r="DW171" s="26">
        <v>382600</v>
      </c>
      <c r="DX171" s="27" t="s">
        <v>58</v>
      </c>
      <c r="DY171" s="2"/>
      <c r="DZ171" s="2"/>
    </row>
    <row r="172" spans="1:130" ht="104.25" customHeight="1">
      <c r="A172" s="36" t="s">
        <v>433</v>
      </c>
      <c r="B172" s="22" t="s">
        <v>434</v>
      </c>
      <c r="C172" s="43" t="s">
        <v>53</v>
      </c>
      <c r="D172" s="43" t="s">
        <v>206</v>
      </c>
      <c r="E172" s="43" t="s">
        <v>55</v>
      </c>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4"/>
      <c r="AD172" s="43"/>
      <c r="AE172" s="43"/>
      <c r="AF172" s="44"/>
      <c r="AG172" s="23"/>
      <c r="AH172" s="23"/>
      <c r="AI172" s="24"/>
      <c r="AJ172" s="22" t="s">
        <v>176</v>
      </c>
      <c r="AK172" s="25" t="s">
        <v>432</v>
      </c>
      <c r="AL172" s="26">
        <v>900</v>
      </c>
      <c r="AM172" s="26">
        <v>900</v>
      </c>
      <c r="AN172" s="26">
        <v>0</v>
      </c>
      <c r="AO172" s="26">
        <v>0</v>
      </c>
      <c r="AP172" s="26">
        <v>0</v>
      </c>
      <c r="AQ172" s="26">
        <v>0</v>
      </c>
      <c r="AR172" s="26">
        <v>0</v>
      </c>
      <c r="AS172" s="26">
        <v>0</v>
      </c>
      <c r="AT172" s="26">
        <v>900</v>
      </c>
      <c r="AU172" s="26">
        <v>900</v>
      </c>
      <c r="AV172" s="26">
        <v>900</v>
      </c>
      <c r="AW172" s="26">
        <v>0</v>
      </c>
      <c r="AX172" s="26">
        <v>0</v>
      </c>
      <c r="AY172" s="26">
        <v>0</v>
      </c>
      <c r="AZ172" s="26">
        <v>900</v>
      </c>
      <c r="BA172" s="26">
        <v>900</v>
      </c>
      <c r="BB172" s="26">
        <v>0</v>
      </c>
      <c r="BC172" s="26">
        <v>0</v>
      </c>
      <c r="BD172" s="26">
        <v>0</v>
      </c>
      <c r="BE172" s="26">
        <v>900</v>
      </c>
      <c r="BF172" s="26">
        <v>900</v>
      </c>
      <c r="BG172" s="26">
        <v>0</v>
      </c>
      <c r="BH172" s="26">
        <v>0</v>
      </c>
      <c r="BI172" s="26">
        <v>0</v>
      </c>
      <c r="BJ172" s="26">
        <v>900</v>
      </c>
      <c r="BK172" s="26">
        <v>900</v>
      </c>
      <c r="BL172" s="26">
        <v>0</v>
      </c>
      <c r="BM172" s="26">
        <v>0</v>
      </c>
      <c r="BN172" s="26">
        <v>0</v>
      </c>
      <c r="BO172" s="26">
        <v>900</v>
      </c>
      <c r="BP172" s="26">
        <v>900</v>
      </c>
      <c r="BQ172" s="26">
        <v>900</v>
      </c>
      <c r="BR172" s="26">
        <v>0</v>
      </c>
      <c r="BS172" s="26">
        <v>0</v>
      </c>
      <c r="BT172" s="26">
        <v>0</v>
      </c>
      <c r="BU172" s="26">
        <v>0</v>
      </c>
      <c r="BV172" s="26">
        <v>0</v>
      </c>
      <c r="BW172" s="26">
        <v>0</v>
      </c>
      <c r="BX172" s="26">
        <v>900</v>
      </c>
      <c r="BY172" s="26">
        <v>900</v>
      </c>
      <c r="BZ172" s="26">
        <v>900</v>
      </c>
      <c r="CA172" s="26">
        <v>0</v>
      </c>
      <c r="CB172" s="26">
        <v>0</v>
      </c>
      <c r="CC172" s="26">
        <v>0</v>
      </c>
      <c r="CD172" s="26">
        <v>900</v>
      </c>
      <c r="CE172" s="26">
        <v>900</v>
      </c>
      <c r="CF172" s="26">
        <v>0</v>
      </c>
      <c r="CG172" s="26">
        <v>0</v>
      </c>
      <c r="CH172" s="26">
        <v>0</v>
      </c>
      <c r="CI172" s="26">
        <v>900</v>
      </c>
      <c r="CJ172" s="26">
        <v>900</v>
      </c>
      <c r="CK172" s="26">
        <v>0</v>
      </c>
      <c r="CL172" s="26">
        <v>0</v>
      </c>
      <c r="CM172" s="26">
        <v>0</v>
      </c>
      <c r="CN172" s="26">
        <v>900</v>
      </c>
      <c r="CO172" s="26">
        <v>900</v>
      </c>
      <c r="CP172" s="26">
        <v>0</v>
      </c>
      <c r="CQ172" s="26">
        <v>0</v>
      </c>
      <c r="CR172" s="26">
        <v>0</v>
      </c>
      <c r="CS172" s="26">
        <v>900</v>
      </c>
      <c r="CT172" s="26">
        <v>900</v>
      </c>
      <c r="CU172" s="26">
        <v>0</v>
      </c>
      <c r="CV172" s="26">
        <v>0</v>
      </c>
      <c r="CW172" s="26">
        <v>0</v>
      </c>
      <c r="CX172" s="26">
        <v>900</v>
      </c>
      <c r="CY172" s="26">
        <v>900</v>
      </c>
      <c r="CZ172" s="26">
        <v>0</v>
      </c>
      <c r="DA172" s="26">
        <v>0</v>
      </c>
      <c r="DB172" s="26">
        <v>0</v>
      </c>
      <c r="DC172" s="26">
        <v>900</v>
      </c>
      <c r="DD172" s="26">
        <v>900</v>
      </c>
      <c r="DE172" s="26">
        <v>0</v>
      </c>
      <c r="DF172" s="26">
        <v>0</v>
      </c>
      <c r="DG172" s="26">
        <v>0</v>
      </c>
      <c r="DH172" s="26">
        <v>900</v>
      </c>
      <c r="DI172" s="26">
        <v>900</v>
      </c>
      <c r="DJ172" s="26">
        <v>0</v>
      </c>
      <c r="DK172" s="26">
        <v>0</v>
      </c>
      <c r="DL172" s="26">
        <v>0</v>
      </c>
      <c r="DM172" s="26">
        <v>900</v>
      </c>
      <c r="DN172" s="26">
        <v>900</v>
      </c>
      <c r="DO172" s="26">
        <v>0</v>
      </c>
      <c r="DP172" s="26">
        <v>0</v>
      </c>
      <c r="DQ172" s="26">
        <v>0</v>
      </c>
      <c r="DR172" s="26">
        <v>900</v>
      </c>
      <c r="DS172" s="26">
        <v>900</v>
      </c>
      <c r="DT172" s="26">
        <v>0</v>
      </c>
      <c r="DU172" s="26">
        <v>0</v>
      </c>
      <c r="DV172" s="26">
        <v>0</v>
      </c>
      <c r="DW172" s="26">
        <v>900</v>
      </c>
      <c r="DX172" s="27" t="s">
        <v>58</v>
      </c>
      <c r="DY172" s="2"/>
      <c r="DZ172" s="2"/>
    </row>
    <row r="173" spans="1:130" ht="105" customHeight="1">
      <c r="A173" s="36" t="s">
        <v>435</v>
      </c>
      <c r="B173" s="22" t="s">
        <v>436</v>
      </c>
      <c r="C173" s="43" t="s">
        <v>53</v>
      </c>
      <c r="D173" s="43" t="s">
        <v>206</v>
      </c>
      <c r="E173" s="43" t="s">
        <v>55</v>
      </c>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4"/>
      <c r="AD173" s="43"/>
      <c r="AE173" s="43"/>
      <c r="AF173" s="44"/>
      <c r="AG173" s="23"/>
      <c r="AH173" s="23"/>
      <c r="AI173" s="24"/>
      <c r="AJ173" s="22" t="s">
        <v>176</v>
      </c>
      <c r="AK173" s="25" t="s">
        <v>149</v>
      </c>
      <c r="AL173" s="26">
        <v>6477700</v>
      </c>
      <c r="AM173" s="26">
        <v>6477700</v>
      </c>
      <c r="AN173" s="26">
        <v>0</v>
      </c>
      <c r="AO173" s="26">
        <v>0</v>
      </c>
      <c r="AP173" s="26">
        <v>0</v>
      </c>
      <c r="AQ173" s="26">
        <v>0</v>
      </c>
      <c r="AR173" s="26">
        <v>0</v>
      </c>
      <c r="AS173" s="26">
        <v>0</v>
      </c>
      <c r="AT173" s="26">
        <v>6477700</v>
      </c>
      <c r="AU173" s="26">
        <v>6477700</v>
      </c>
      <c r="AV173" s="26">
        <v>6518300</v>
      </c>
      <c r="AW173" s="26">
        <v>0</v>
      </c>
      <c r="AX173" s="26">
        <v>0</v>
      </c>
      <c r="AY173" s="26">
        <v>0</v>
      </c>
      <c r="AZ173" s="26">
        <v>6518300</v>
      </c>
      <c r="BA173" s="26">
        <v>6579100</v>
      </c>
      <c r="BB173" s="26">
        <v>0</v>
      </c>
      <c r="BC173" s="26">
        <v>0</v>
      </c>
      <c r="BD173" s="26">
        <v>0</v>
      </c>
      <c r="BE173" s="26">
        <v>6579100</v>
      </c>
      <c r="BF173" s="26">
        <v>6643100</v>
      </c>
      <c r="BG173" s="26">
        <v>0</v>
      </c>
      <c r="BH173" s="26">
        <v>0</v>
      </c>
      <c r="BI173" s="26">
        <v>0</v>
      </c>
      <c r="BJ173" s="26">
        <v>6643100</v>
      </c>
      <c r="BK173" s="26">
        <v>6643100</v>
      </c>
      <c r="BL173" s="26">
        <v>0</v>
      </c>
      <c r="BM173" s="26">
        <v>0</v>
      </c>
      <c r="BN173" s="26">
        <v>0</v>
      </c>
      <c r="BO173" s="26">
        <v>6643100</v>
      </c>
      <c r="BP173" s="26">
        <v>6477700</v>
      </c>
      <c r="BQ173" s="26">
        <v>6477700</v>
      </c>
      <c r="BR173" s="26">
        <v>0</v>
      </c>
      <c r="BS173" s="26">
        <v>0</v>
      </c>
      <c r="BT173" s="26">
        <v>0</v>
      </c>
      <c r="BU173" s="26">
        <v>0</v>
      </c>
      <c r="BV173" s="26">
        <v>0</v>
      </c>
      <c r="BW173" s="26">
        <v>0</v>
      </c>
      <c r="BX173" s="26">
        <v>6477700</v>
      </c>
      <c r="BY173" s="26">
        <v>6477700</v>
      </c>
      <c r="BZ173" s="26">
        <v>6518300</v>
      </c>
      <c r="CA173" s="26">
        <v>0</v>
      </c>
      <c r="CB173" s="26">
        <v>0</v>
      </c>
      <c r="CC173" s="26">
        <v>0</v>
      </c>
      <c r="CD173" s="26">
        <v>6518300</v>
      </c>
      <c r="CE173" s="26">
        <v>6579100</v>
      </c>
      <c r="CF173" s="26">
        <v>0</v>
      </c>
      <c r="CG173" s="26">
        <v>0</v>
      </c>
      <c r="CH173" s="26">
        <v>0</v>
      </c>
      <c r="CI173" s="26">
        <v>6579100</v>
      </c>
      <c r="CJ173" s="26">
        <v>6643100</v>
      </c>
      <c r="CK173" s="26">
        <v>0</v>
      </c>
      <c r="CL173" s="26">
        <v>0</v>
      </c>
      <c r="CM173" s="26">
        <v>0</v>
      </c>
      <c r="CN173" s="26">
        <v>6643100</v>
      </c>
      <c r="CO173" s="26">
        <v>6643100</v>
      </c>
      <c r="CP173" s="26">
        <v>0</v>
      </c>
      <c r="CQ173" s="26">
        <v>0</v>
      </c>
      <c r="CR173" s="26">
        <v>0</v>
      </c>
      <c r="CS173" s="26">
        <v>6643100</v>
      </c>
      <c r="CT173" s="26">
        <v>6477700</v>
      </c>
      <c r="CU173" s="26">
        <v>0</v>
      </c>
      <c r="CV173" s="26">
        <v>0</v>
      </c>
      <c r="CW173" s="26">
        <v>0</v>
      </c>
      <c r="CX173" s="26">
        <v>6477700</v>
      </c>
      <c r="CY173" s="26">
        <v>6518300</v>
      </c>
      <c r="CZ173" s="26">
        <v>0</v>
      </c>
      <c r="DA173" s="26">
        <v>0</v>
      </c>
      <c r="DB173" s="26">
        <v>0</v>
      </c>
      <c r="DC173" s="26">
        <v>6518300</v>
      </c>
      <c r="DD173" s="26">
        <v>6579100</v>
      </c>
      <c r="DE173" s="26">
        <v>0</v>
      </c>
      <c r="DF173" s="26">
        <v>0</v>
      </c>
      <c r="DG173" s="26">
        <v>0</v>
      </c>
      <c r="DH173" s="26">
        <v>6579100</v>
      </c>
      <c r="DI173" s="26">
        <v>6477700</v>
      </c>
      <c r="DJ173" s="26">
        <v>0</v>
      </c>
      <c r="DK173" s="26">
        <v>0</v>
      </c>
      <c r="DL173" s="26">
        <v>0</v>
      </c>
      <c r="DM173" s="26">
        <v>6477700</v>
      </c>
      <c r="DN173" s="26">
        <v>6518300</v>
      </c>
      <c r="DO173" s="26">
        <v>0</v>
      </c>
      <c r="DP173" s="26">
        <v>0</v>
      </c>
      <c r="DQ173" s="26">
        <v>0</v>
      </c>
      <c r="DR173" s="26">
        <v>6518300</v>
      </c>
      <c r="DS173" s="26">
        <v>6579100</v>
      </c>
      <c r="DT173" s="26">
        <v>0</v>
      </c>
      <c r="DU173" s="26">
        <v>0</v>
      </c>
      <c r="DV173" s="26">
        <v>0</v>
      </c>
      <c r="DW173" s="26">
        <v>6579100</v>
      </c>
      <c r="DX173" s="27" t="s">
        <v>58</v>
      </c>
      <c r="DY173" s="2"/>
      <c r="DZ173" s="2"/>
    </row>
    <row r="174" spans="1:130" ht="99" customHeight="1">
      <c r="A174" s="36" t="s">
        <v>437</v>
      </c>
      <c r="B174" s="22" t="s">
        <v>438</v>
      </c>
      <c r="C174" s="43" t="s">
        <v>53</v>
      </c>
      <c r="D174" s="43" t="s">
        <v>206</v>
      </c>
      <c r="E174" s="43" t="s">
        <v>55</v>
      </c>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4"/>
      <c r="AD174" s="43"/>
      <c r="AE174" s="43"/>
      <c r="AF174" s="44"/>
      <c r="AG174" s="23"/>
      <c r="AH174" s="23"/>
      <c r="AI174" s="24"/>
      <c r="AJ174" s="22" t="s">
        <v>176</v>
      </c>
      <c r="AK174" s="25" t="s">
        <v>432</v>
      </c>
      <c r="AL174" s="26">
        <v>900</v>
      </c>
      <c r="AM174" s="26">
        <v>900</v>
      </c>
      <c r="AN174" s="26">
        <v>0</v>
      </c>
      <c r="AO174" s="26">
        <v>0</v>
      </c>
      <c r="AP174" s="26">
        <v>0</v>
      </c>
      <c r="AQ174" s="26">
        <v>0</v>
      </c>
      <c r="AR174" s="26">
        <v>0</v>
      </c>
      <c r="AS174" s="26">
        <v>0</v>
      </c>
      <c r="AT174" s="26">
        <v>900</v>
      </c>
      <c r="AU174" s="26">
        <v>900</v>
      </c>
      <c r="AV174" s="26">
        <v>1000</v>
      </c>
      <c r="AW174" s="26">
        <v>0</v>
      </c>
      <c r="AX174" s="26">
        <v>0</v>
      </c>
      <c r="AY174" s="26">
        <v>0</v>
      </c>
      <c r="AZ174" s="26">
        <v>1000</v>
      </c>
      <c r="BA174" s="26">
        <v>1000</v>
      </c>
      <c r="BB174" s="26">
        <v>0</v>
      </c>
      <c r="BC174" s="26">
        <v>0</v>
      </c>
      <c r="BD174" s="26">
        <v>0</v>
      </c>
      <c r="BE174" s="26">
        <v>1000</v>
      </c>
      <c r="BF174" s="26">
        <v>1000</v>
      </c>
      <c r="BG174" s="26">
        <v>0</v>
      </c>
      <c r="BH174" s="26">
        <v>0</v>
      </c>
      <c r="BI174" s="26">
        <v>0</v>
      </c>
      <c r="BJ174" s="26">
        <v>1000</v>
      </c>
      <c r="BK174" s="26">
        <v>1000</v>
      </c>
      <c r="BL174" s="26">
        <v>0</v>
      </c>
      <c r="BM174" s="26">
        <v>0</v>
      </c>
      <c r="BN174" s="26">
        <v>0</v>
      </c>
      <c r="BO174" s="26">
        <v>1000</v>
      </c>
      <c r="BP174" s="26">
        <v>900</v>
      </c>
      <c r="BQ174" s="26">
        <v>900</v>
      </c>
      <c r="BR174" s="26">
        <v>0</v>
      </c>
      <c r="BS174" s="26">
        <v>0</v>
      </c>
      <c r="BT174" s="26">
        <v>0</v>
      </c>
      <c r="BU174" s="26">
        <v>0</v>
      </c>
      <c r="BV174" s="26">
        <v>0</v>
      </c>
      <c r="BW174" s="26">
        <v>0</v>
      </c>
      <c r="BX174" s="26">
        <v>900</v>
      </c>
      <c r="BY174" s="26">
        <v>900</v>
      </c>
      <c r="BZ174" s="26">
        <v>1000</v>
      </c>
      <c r="CA174" s="26">
        <v>0</v>
      </c>
      <c r="CB174" s="26">
        <v>0</v>
      </c>
      <c r="CC174" s="26">
        <v>0</v>
      </c>
      <c r="CD174" s="26">
        <v>1000</v>
      </c>
      <c r="CE174" s="26">
        <v>1000</v>
      </c>
      <c r="CF174" s="26">
        <v>0</v>
      </c>
      <c r="CG174" s="26">
        <v>0</v>
      </c>
      <c r="CH174" s="26">
        <v>0</v>
      </c>
      <c r="CI174" s="26">
        <v>1000</v>
      </c>
      <c r="CJ174" s="26">
        <v>1000</v>
      </c>
      <c r="CK174" s="26">
        <v>0</v>
      </c>
      <c r="CL174" s="26">
        <v>0</v>
      </c>
      <c r="CM174" s="26">
        <v>0</v>
      </c>
      <c r="CN174" s="26">
        <v>1000</v>
      </c>
      <c r="CO174" s="26">
        <v>1000</v>
      </c>
      <c r="CP174" s="26">
        <v>0</v>
      </c>
      <c r="CQ174" s="26">
        <v>0</v>
      </c>
      <c r="CR174" s="26">
        <v>0</v>
      </c>
      <c r="CS174" s="26">
        <v>1000</v>
      </c>
      <c r="CT174" s="26">
        <v>900</v>
      </c>
      <c r="CU174" s="26">
        <v>0</v>
      </c>
      <c r="CV174" s="26">
        <v>0</v>
      </c>
      <c r="CW174" s="26">
        <v>0</v>
      </c>
      <c r="CX174" s="26">
        <v>900</v>
      </c>
      <c r="CY174" s="26">
        <v>1000</v>
      </c>
      <c r="CZ174" s="26">
        <v>0</v>
      </c>
      <c r="DA174" s="26">
        <v>0</v>
      </c>
      <c r="DB174" s="26">
        <v>0</v>
      </c>
      <c r="DC174" s="26">
        <v>1000</v>
      </c>
      <c r="DD174" s="26">
        <v>1000</v>
      </c>
      <c r="DE174" s="26">
        <v>0</v>
      </c>
      <c r="DF174" s="26">
        <v>0</v>
      </c>
      <c r="DG174" s="26">
        <v>0</v>
      </c>
      <c r="DH174" s="26">
        <v>1000</v>
      </c>
      <c r="DI174" s="26">
        <v>900</v>
      </c>
      <c r="DJ174" s="26">
        <v>0</v>
      </c>
      <c r="DK174" s="26">
        <v>0</v>
      </c>
      <c r="DL174" s="26">
        <v>0</v>
      </c>
      <c r="DM174" s="26">
        <v>900</v>
      </c>
      <c r="DN174" s="26">
        <v>1000</v>
      </c>
      <c r="DO174" s="26">
        <v>0</v>
      </c>
      <c r="DP174" s="26">
        <v>0</v>
      </c>
      <c r="DQ174" s="26">
        <v>0</v>
      </c>
      <c r="DR174" s="26">
        <v>1000</v>
      </c>
      <c r="DS174" s="26">
        <v>1000</v>
      </c>
      <c r="DT174" s="26">
        <v>0</v>
      </c>
      <c r="DU174" s="26">
        <v>0</v>
      </c>
      <c r="DV174" s="26">
        <v>0</v>
      </c>
      <c r="DW174" s="26">
        <v>1000</v>
      </c>
      <c r="DX174" s="27" t="s">
        <v>58</v>
      </c>
      <c r="DY174" s="2"/>
      <c r="DZ174" s="2"/>
    </row>
    <row r="175" spans="1:130" ht="105.75" customHeight="1">
      <c r="A175" s="36" t="s">
        <v>439</v>
      </c>
      <c r="B175" s="22" t="s">
        <v>440</v>
      </c>
      <c r="C175" s="43" t="s">
        <v>53</v>
      </c>
      <c r="D175" s="43" t="s">
        <v>206</v>
      </c>
      <c r="E175" s="43" t="s">
        <v>55</v>
      </c>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4"/>
      <c r="AD175" s="43"/>
      <c r="AE175" s="43"/>
      <c r="AF175" s="44"/>
      <c r="AG175" s="23"/>
      <c r="AH175" s="23"/>
      <c r="AI175" s="24"/>
      <c r="AJ175" s="22" t="s">
        <v>176</v>
      </c>
      <c r="AK175" s="25" t="s">
        <v>432</v>
      </c>
      <c r="AL175" s="26">
        <v>2600</v>
      </c>
      <c r="AM175" s="26">
        <v>2600</v>
      </c>
      <c r="AN175" s="26">
        <v>0</v>
      </c>
      <c r="AO175" s="26">
        <v>0</v>
      </c>
      <c r="AP175" s="26">
        <v>0</v>
      </c>
      <c r="AQ175" s="26">
        <v>0</v>
      </c>
      <c r="AR175" s="26">
        <v>0</v>
      </c>
      <c r="AS175" s="26">
        <v>0</v>
      </c>
      <c r="AT175" s="26">
        <v>2600</v>
      </c>
      <c r="AU175" s="26">
        <v>2600</v>
      </c>
      <c r="AV175" s="26">
        <v>2800</v>
      </c>
      <c r="AW175" s="26">
        <v>0</v>
      </c>
      <c r="AX175" s="26">
        <v>0</v>
      </c>
      <c r="AY175" s="26">
        <v>0</v>
      </c>
      <c r="AZ175" s="26">
        <v>2800</v>
      </c>
      <c r="BA175" s="26">
        <v>2800</v>
      </c>
      <c r="BB175" s="26">
        <v>0</v>
      </c>
      <c r="BC175" s="26">
        <v>0</v>
      </c>
      <c r="BD175" s="26">
        <v>0</v>
      </c>
      <c r="BE175" s="26">
        <v>2800</v>
      </c>
      <c r="BF175" s="26">
        <v>2800</v>
      </c>
      <c r="BG175" s="26">
        <v>0</v>
      </c>
      <c r="BH175" s="26">
        <v>0</v>
      </c>
      <c r="BI175" s="26">
        <v>0</v>
      </c>
      <c r="BJ175" s="26">
        <v>2800</v>
      </c>
      <c r="BK175" s="26">
        <v>2800</v>
      </c>
      <c r="BL175" s="26">
        <v>0</v>
      </c>
      <c r="BM175" s="26">
        <v>0</v>
      </c>
      <c r="BN175" s="26">
        <v>0</v>
      </c>
      <c r="BO175" s="26">
        <v>2800</v>
      </c>
      <c r="BP175" s="26">
        <v>2600</v>
      </c>
      <c r="BQ175" s="26">
        <v>2600</v>
      </c>
      <c r="BR175" s="26">
        <v>0</v>
      </c>
      <c r="BS175" s="26">
        <v>0</v>
      </c>
      <c r="BT175" s="26">
        <v>0</v>
      </c>
      <c r="BU175" s="26">
        <v>0</v>
      </c>
      <c r="BV175" s="26">
        <v>0</v>
      </c>
      <c r="BW175" s="26">
        <v>0</v>
      </c>
      <c r="BX175" s="26">
        <v>2600</v>
      </c>
      <c r="BY175" s="26">
        <v>2600</v>
      </c>
      <c r="BZ175" s="26">
        <v>2800</v>
      </c>
      <c r="CA175" s="26">
        <v>0</v>
      </c>
      <c r="CB175" s="26">
        <v>0</v>
      </c>
      <c r="CC175" s="26">
        <v>0</v>
      </c>
      <c r="CD175" s="26">
        <v>2800</v>
      </c>
      <c r="CE175" s="26">
        <v>2800</v>
      </c>
      <c r="CF175" s="26">
        <v>0</v>
      </c>
      <c r="CG175" s="26">
        <v>0</v>
      </c>
      <c r="CH175" s="26">
        <v>0</v>
      </c>
      <c r="CI175" s="26">
        <v>2800</v>
      </c>
      <c r="CJ175" s="26">
        <v>2800</v>
      </c>
      <c r="CK175" s="26">
        <v>0</v>
      </c>
      <c r="CL175" s="26">
        <v>0</v>
      </c>
      <c r="CM175" s="26">
        <v>0</v>
      </c>
      <c r="CN175" s="26">
        <v>2800</v>
      </c>
      <c r="CO175" s="26">
        <v>2800</v>
      </c>
      <c r="CP175" s="26">
        <v>0</v>
      </c>
      <c r="CQ175" s="26">
        <v>0</v>
      </c>
      <c r="CR175" s="26">
        <v>0</v>
      </c>
      <c r="CS175" s="26">
        <v>2800</v>
      </c>
      <c r="CT175" s="26">
        <v>2600</v>
      </c>
      <c r="CU175" s="26">
        <v>0</v>
      </c>
      <c r="CV175" s="26">
        <v>0</v>
      </c>
      <c r="CW175" s="26">
        <v>0</v>
      </c>
      <c r="CX175" s="26">
        <v>2600</v>
      </c>
      <c r="CY175" s="26">
        <v>2800</v>
      </c>
      <c r="CZ175" s="26">
        <v>0</v>
      </c>
      <c r="DA175" s="26">
        <v>0</v>
      </c>
      <c r="DB175" s="26">
        <v>0</v>
      </c>
      <c r="DC175" s="26">
        <v>2800</v>
      </c>
      <c r="DD175" s="26">
        <v>2800</v>
      </c>
      <c r="DE175" s="26">
        <v>0</v>
      </c>
      <c r="DF175" s="26">
        <v>0</v>
      </c>
      <c r="DG175" s="26">
        <v>0</v>
      </c>
      <c r="DH175" s="26">
        <v>2800</v>
      </c>
      <c r="DI175" s="26">
        <v>2600</v>
      </c>
      <c r="DJ175" s="26">
        <v>0</v>
      </c>
      <c r="DK175" s="26">
        <v>0</v>
      </c>
      <c r="DL175" s="26">
        <v>0</v>
      </c>
      <c r="DM175" s="26">
        <v>2600</v>
      </c>
      <c r="DN175" s="26">
        <v>2800</v>
      </c>
      <c r="DO175" s="26">
        <v>0</v>
      </c>
      <c r="DP175" s="26">
        <v>0</v>
      </c>
      <c r="DQ175" s="26">
        <v>0</v>
      </c>
      <c r="DR175" s="26">
        <v>2800</v>
      </c>
      <c r="DS175" s="26">
        <v>2800</v>
      </c>
      <c r="DT175" s="26">
        <v>0</v>
      </c>
      <c r="DU175" s="26">
        <v>0</v>
      </c>
      <c r="DV175" s="26">
        <v>0</v>
      </c>
      <c r="DW175" s="26">
        <v>2800</v>
      </c>
      <c r="DX175" s="27" t="s">
        <v>58</v>
      </c>
      <c r="DY175" s="2"/>
      <c r="DZ175" s="2"/>
    </row>
    <row r="176" spans="1:130" ht="52.5">
      <c r="A176" s="35" t="s">
        <v>441</v>
      </c>
      <c r="B176" s="17" t="s">
        <v>442</v>
      </c>
      <c r="C176" s="45" t="s">
        <v>46</v>
      </c>
      <c r="D176" s="45" t="s">
        <v>46</v>
      </c>
      <c r="E176" s="45" t="s">
        <v>46</v>
      </c>
      <c r="F176" s="45" t="s">
        <v>46</v>
      </c>
      <c r="G176" s="45" t="s">
        <v>46</v>
      </c>
      <c r="H176" s="45" t="s">
        <v>46</v>
      </c>
      <c r="I176" s="45" t="s">
        <v>46</v>
      </c>
      <c r="J176" s="45" t="s">
        <v>46</v>
      </c>
      <c r="K176" s="45" t="s">
        <v>46</v>
      </c>
      <c r="L176" s="45" t="s">
        <v>46</v>
      </c>
      <c r="M176" s="45" t="s">
        <v>46</v>
      </c>
      <c r="N176" s="45" t="s">
        <v>46</v>
      </c>
      <c r="O176" s="45" t="s">
        <v>46</v>
      </c>
      <c r="P176" s="45" t="s">
        <v>46</v>
      </c>
      <c r="Q176" s="45" t="s">
        <v>46</v>
      </c>
      <c r="R176" s="45" t="s">
        <v>46</v>
      </c>
      <c r="S176" s="45" t="s">
        <v>46</v>
      </c>
      <c r="T176" s="45" t="s">
        <v>46</v>
      </c>
      <c r="U176" s="45" t="s">
        <v>46</v>
      </c>
      <c r="V176" s="45" t="s">
        <v>46</v>
      </c>
      <c r="W176" s="45" t="s">
        <v>46</v>
      </c>
      <c r="X176" s="45" t="s">
        <v>46</v>
      </c>
      <c r="Y176" s="45" t="s">
        <v>46</v>
      </c>
      <c r="Z176" s="45" t="s">
        <v>46</v>
      </c>
      <c r="AA176" s="45" t="s">
        <v>46</v>
      </c>
      <c r="AB176" s="45" t="s">
        <v>46</v>
      </c>
      <c r="AC176" s="45" t="s">
        <v>46</v>
      </c>
      <c r="AD176" s="45" t="s">
        <v>46</v>
      </c>
      <c r="AE176" s="45" t="s">
        <v>46</v>
      </c>
      <c r="AF176" s="45" t="s">
        <v>46</v>
      </c>
      <c r="AG176" s="19"/>
      <c r="AH176" s="19"/>
      <c r="AI176" s="19"/>
      <c r="AJ176" s="20" t="s">
        <v>46</v>
      </c>
      <c r="AK176" s="18" t="s">
        <v>46</v>
      </c>
      <c r="AL176" s="21">
        <v>101625435.11</v>
      </c>
      <c r="AM176" s="21">
        <v>93757498.38</v>
      </c>
      <c r="AN176" s="21">
        <v>6303418.58</v>
      </c>
      <c r="AO176" s="21">
        <v>6301319.23</v>
      </c>
      <c r="AP176" s="21">
        <v>30803081.42</v>
      </c>
      <c r="AQ176" s="21">
        <v>29020395.87</v>
      </c>
      <c r="AR176" s="21">
        <v>0</v>
      </c>
      <c r="AS176" s="21">
        <v>0</v>
      </c>
      <c r="AT176" s="21">
        <v>64518935.11</v>
      </c>
      <c r="AU176" s="21">
        <v>58435783.28</v>
      </c>
      <c r="AV176" s="21">
        <v>72723409.42</v>
      </c>
      <c r="AW176" s="21">
        <v>947000</v>
      </c>
      <c r="AX176" s="21">
        <v>19065910</v>
      </c>
      <c r="AY176" s="21">
        <v>0</v>
      </c>
      <c r="AZ176" s="21">
        <v>52710499.42</v>
      </c>
      <c r="BA176" s="21">
        <v>65546000</v>
      </c>
      <c r="BB176" s="21">
        <v>957400</v>
      </c>
      <c r="BC176" s="21">
        <v>14331200</v>
      </c>
      <c r="BD176" s="21">
        <v>0</v>
      </c>
      <c r="BE176" s="21">
        <v>50257400</v>
      </c>
      <c r="BF176" s="21">
        <v>66435500</v>
      </c>
      <c r="BG176" s="21">
        <v>992500</v>
      </c>
      <c r="BH176" s="21">
        <v>14990200</v>
      </c>
      <c r="BI176" s="21">
        <v>0</v>
      </c>
      <c r="BJ176" s="21">
        <v>50452800</v>
      </c>
      <c r="BK176" s="21">
        <v>66435500</v>
      </c>
      <c r="BL176" s="21">
        <v>992500</v>
      </c>
      <c r="BM176" s="21">
        <v>14990200</v>
      </c>
      <c r="BN176" s="21">
        <v>0</v>
      </c>
      <c r="BO176" s="21">
        <v>50452800</v>
      </c>
      <c r="BP176" s="21">
        <v>74844498.71</v>
      </c>
      <c r="BQ176" s="21">
        <v>68885739.41</v>
      </c>
      <c r="BR176" s="21">
        <v>873300</v>
      </c>
      <c r="BS176" s="21">
        <v>873300</v>
      </c>
      <c r="BT176" s="21">
        <v>18238400</v>
      </c>
      <c r="BU176" s="21">
        <v>18234889.98</v>
      </c>
      <c r="BV176" s="21">
        <v>0</v>
      </c>
      <c r="BW176" s="21">
        <v>0</v>
      </c>
      <c r="BX176" s="21">
        <v>55732798.71</v>
      </c>
      <c r="BY176" s="21">
        <v>49777549.43</v>
      </c>
      <c r="BZ176" s="21">
        <v>65296209.3</v>
      </c>
      <c r="CA176" s="21">
        <v>947000</v>
      </c>
      <c r="CB176" s="21">
        <v>16123200</v>
      </c>
      <c r="CC176" s="21">
        <v>0</v>
      </c>
      <c r="CD176" s="21">
        <v>48226009.3</v>
      </c>
      <c r="CE176" s="21">
        <v>63756100</v>
      </c>
      <c r="CF176" s="21">
        <v>957400</v>
      </c>
      <c r="CG176" s="21">
        <v>14331200</v>
      </c>
      <c r="CH176" s="21">
        <v>0</v>
      </c>
      <c r="CI176" s="21">
        <v>48467500</v>
      </c>
      <c r="CJ176" s="21">
        <v>65114200</v>
      </c>
      <c r="CK176" s="21">
        <v>992500</v>
      </c>
      <c r="CL176" s="21">
        <v>14990200</v>
      </c>
      <c r="CM176" s="21">
        <v>0</v>
      </c>
      <c r="CN176" s="21">
        <v>49131500</v>
      </c>
      <c r="CO176" s="21">
        <v>65114200</v>
      </c>
      <c r="CP176" s="21">
        <v>992500</v>
      </c>
      <c r="CQ176" s="21">
        <v>14990200</v>
      </c>
      <c r="CR176" s="21">
        <v>0</v>
      </c>
      <c r="CS176" s="21">
        <v>49131500</v>
      </c>
      <c r="CT176" s="21">
        <v>101625435.11</v>
      </c>
      <c r="CU176" s="21">
        <v>6303418.58</v>
      </c>
      <c r="CV176" s="21">
        <v>30803081.42</v>
      </c>
      <c r="CW176" s="21">
        <v>0</v>
      </c>
      <c r="CX176" s="21">
        <v>64518935.11</v>
      </c>
      <c r="CY176" s="21">
        <v>72723409.42</v>
      </c>
      <c r="CZ176" s="21">
        <v>947000</v>
      </c>
      <c r="DA176" s="21">
        <v>19065910</v>
      </c>
      <c r="DB176" s="21">
        <v>0</v>
      </c>
      <c r="DC176" s="21">
        <v>52710499.42</v>
      </c>
      <c r="DD176" s="21">
        <v>65546000</v>
      </c>
      <c r="DE176" s="21">
        <v>957400</v>
      </c>
      <c r="DF176" s="21">
        <v>14331200</v>
      </c>
      <c r="DG176" s="21">
        <v>0</v>
      </c>
      <c r="DH176" s="21">
        <v>50257400</v>
      </c>
      <c r="DI176" s="21">
        <v>74844498.71</v>
      </c>
      <c r="DJ176" s="21">
        <v>873300</v>
      </c>
      <c r="DK176" s="21">
        <v>18238400</v>
      </c>
      <c r="DL176" s="21">
        <v>0</v>
      </c>
      <c r="DM176" s="21">
        <v>55732798.71</v>
      </c>
      <c r="DN176" s="21">
        <v>65296209.3</v>
      </c>
      <c r="DO176" s="21">
        <v>947000</v>
      </c>
      <c r="DP176" s="21">
        <v>16123200</v>
      </c>
      <c r="DQ176" s="21">
        <v>0</v>
      </c>
      <c r="DR176" s="21">
        <v>48226009.3</v>
      </c>
      <c r="DS176" s="21">
        <v>63756100</v>
      </c>
      <c r="DT176" s="21">
        <v>957400</v>
      </c>
      <c r="DU176" s="21">
        <v>14331200</v>
      </c>
      <c r="DV176" s="21">
        <v>0</v>
      </c>
      <c r="DW176" s="21">
        <v>48467500</v>
      </c>
      <c r="DX176" s="18"/>
      <c r="DY176" s="2"/>
      <c r="DZ176" s="2"/>
    </row>
    <row r="177" spans="1:130" ht="73.5" customHeight="1">
      <c r="A177" s="35" t="s">
        <v>443</v>
      </c>
      <c r="B177" s="17" t="s">
        <v>444</v>
      </c>
      <c r="C177" s="45" t="s">
        <v>46</v>
      </c>
      <c r="D177" s="45" t="s">
        <v>46</v>
      </c>
      <c r="E177" s="45" t="s">
        <v>46</v>
      </c>
      <c r="F177" s="45" t="s">
        <v>46</v>
      </c>
      <c r="G177" s="45" t="s">
        <v>46</v>
      </c>
      <c r="H177" s="45" t="s">
        <v>46</v>
      </c>
      <c r="I177" s="45" t="s">
        <v>46</v>
      </c>
      <c r="J177" s="45" t="s">
        <v>46</v>
      </c>
      <c r="K177" s="45" t="s">
        <v>46</v>
      </c>
      <c r="L177" s="45" t="s">
        <v>46</v>
      </c>
      <c r="M177" s="45" t="s">
        <v>46</v>
      </c>
      <c r="N177" s="45" t="s">
        <v>46</v>
      </c>
      <c r="O177" s="45" t="s">
        <v>46</v>
      </c>
      <c r="P177" s="45" t="s">
        <v>46</v>
      </c>
      <c r="Q177" s="45" t="s">
        <v>46</v>
      </c>
      <c r="R177" s="45" t="s">
        <v>46</v>
      </c>
      <c r="S177" s="45" t="s">
        <v>46</v>
      </c>
      <c r="T177" s="45" t="s">
        <v>46</v>
      </c>
      <c r="U177" s="45" t="s">
        <v>46</v>
      </c>
      <c r="V177" s="45" t="s">
        <v>46</v>
      </c>
      <c r="W177" s="45" t="s">
        <v>46</v>
      </c>
      <c r="X177" s="45" t="s">
        <v>46</v>
      </c>
      <c r="Y177" s="45" t="s">
        <v>46</v>
      </c>
      <c r="Z177" s="45" t="s">
        <v>46</v>
      </c>
      <c r="AA177" s="45" t="s">
        <v>46</v>
      </c>
      <c r="AB177" s="45" t="s">
        <v>46</v>
      </c>
      <c r="AC177" s="45" t="s">
        <v>46</v>
      </c>
      <c r="AD177" s="45" t="s">
        <v>46</v>
      </c>
      <c r="AE177" s="45" t="s">
        <v>46</v>
      </c>
      <c r="AF177" s="45" t="s">
        <v>46</v>
      </c>
      <c r="AG177" s="19"/>
      <c r="AH177" s="19"/>
      <c r="AI177" s="19"/>
      <c r="AJ177" s="20" t="s">
        <v>46</v>
      </c>
      <c r="AK177" s="18" t="s">
        <v>46</v>
      </c>
      <c r="AL177" s="21">
        <v>63626786.5</v>
      </c>
      <c r="AM177" s="21">
        <v>56049971.65</v>
      </c>
      <c r="AN177" s="21">
        <v>5430118.58</v>
      </c>
      <c r="AO177" s="21">
        <v>5428019.23</v>
      </c>
      <c r="AP177" s="21">
        <v>16934581.42</v>
      </c>
      <c r="AQ177" s="21">
        <v>15151895.87</v>
      </c>
      <c r="AR177" s="21">
        <v>0</v>
      </c>
      <c r="AS177" s="21">
        <v>0</v>
      </c>
      <c r="AT177" s="21">
        <v>41262086.5</v>
      </c>
      <c r="AU177" s="21">
        <v>35470056.55</v>
      </c>
      <c r="AV177" s="21">
        <v>40540809.42</v>
      </c>
      <c r="AW177" s="21">
        <v>0</v>
      </c>
      <c r="AX177" s="21">
        <v>5378110</v>
      </c>
      <c r="AY177" s="21">
        <v>0</v>
      </c>
      <c r="AZ177" s="21">
        <v>35162699.42</v>
      </c>
      <c r="BA177" s="21">
        <v>31729600</v>
      </c>
      <c r="BB177" s="21">
        <v>0</v>
      </c>
      <c r="BC177" s="21">
        <v>0</v>
      </c>
      <c r="BD177" s="21">
        <v>0</v>
      </c>
      <c r="BE177" s="21">
        <v>31729600</v>
      </c>
      <c r="BF177" s="21">
        <v>31846700</v>
      </c>
      <c r="BG177" s="21">
        <v>0</v>
      </c>
      <c r="BH177" s="21">
        <v>0</v>
      </c>
      <c r="BI177" s="21">
        <v>0</v>
      </c>
      <c r="BJ177" s="21">
        <v>31846700</v>
      </c>
      <c r="BK177" s="21">
        <v>31846700</v>
      </c>
      <c r="BL177" s="21">
        <v>0</v>
      </c>
      <c r="BM177" s="21">
        <v>0</v>
      </c>
      <c r="BN177" s="21">
        <v>0</v>
      </c>
      <c r="BO177" s="21">
        <v>31846700</v>
      </c>
      <c r="BP177" s="21">
        <v>36912085.1</v>
      </c>
      <c r="BQ177" s="21">
        <v>31244447.68</v>
      </c>
      <c r="BR177" s="21">
        <v>0</v>
      </c>
      <c r="BS177" s="21">
        <v>0</v>
      </c>
      <c r="BT177" s="21">
        <v>4369900</v>
      </c>
      <c r="BU177" s="21">
        <v>4366389.98</v>
      </c>
      <c r="BV177" s="21">
        <v>0</v>
      </c>
      <c r="BW177" s="21">
        <v>0</v>
      </c>
      <c r="BX177" s="21">
        <v>32542185.1</v>
      </c>
      <c r="BY177" s="21">
        <v>26878057.7</v>
      </c>
      <c r="BZ177" s="21">
        <v>33117267.3</v>
      </c>
      <c r="CA177" s="21">
        <v>0</v>
      </c>
      <c r="CB177" s="21">
        <v>2435400</v>
      </c>
      <c r="CC177" s="21">
        <v>0</v>
      </c>
      <c r="CD177" s="21">
        <v>30681867.3</v>
      </c>
      <c r="CE177" s="21">
        <v>29939700</v>
      </c>
      <c r="CF177" s="21">
        <v>0</v>
      </c>
      <c r="CG177" s="21">
        <v>0</v>
      </c>
      <c r="CH177" s="21">
        <v>0</v>
      </c>
      <c r="CI177" s="21">
        <v>29939700</v>
      </c>
      <c r="CJ177" s="21">
        <v>30525400</v>
      </c>
      <c r="CK177" s="21">
        <v>0</v>
      </c>
      <c r="CL177" s="21">
        <v>0</v>
      </c>
      <c r="CM177" s="21">
        <v>0</v>
      </c>
      <c r="CN177" s="21">
        <v>30525400</v>
      </c>
      <c r="CO177" s="21">
        <v>30525400</v>
      </c>
      <c r="CP177" s="21">
        <v>0</v>
      </c>
      <c r="CQ177" s="21">
        <v>0</v>
      </c>
      <c r="CR177" s="21">
        <v>0</v>
      </c>
      <c r="CS177" s="21">
        <v>30525400</v>
      </c>
      <c r="CT177" s="21">
        <v>63626786.5</v>
      </c>
      <c r="CU177" s="21">
        <v>5430118.58</v>
      </c>
      <c r="CV177" s="21">
        <v>16934581.42</v>
      </c>
      <c r="CW177" s="21">
        <v>0</v>
      </c>
      <c r="CX177" s="21">
        <v>41262086.5</v>
      </c>
      <c r="CY177" s="21">
        <v>40540809.42</v>
      </c>
      <c r="CZ177" s="21">
        <v>0</v>
      </c>
      <c r="DA177" s="21">
        <v>5378110</v>
      </c>
      <c r="DB177" s="21">
        <v>0</v>
      </c>
      <c r="DC177" s="21">
        <v>35162699.42</v>
      </c>
      <c r="DD177" s="21">
        <v>31729600</v>
      </c>
      <c r="DE177" s="21">
        <v>0</v>
      </c>
      <c r="DF177" s="21">
        <v>0</v>
      </c>
      <c r="DG177" s="21">
        <v>0</v>
      </c>
      <c r="DH177" s="21">
        <v>31729600</v>
      </c>
      <c r="DI177" s="21">
        <v>36912085.1</v>
      </c>
      <c r="DJ177" s="21">
        <v>0</v>
      </c>
      <c r="DK177" s="21">
        <v>4369900</v>
      </c>
      <c r="DL177" s="21">
        <v>0</v>
      </c>
      <c r="DM177" s="21">
        <v>32542185.1</v>
      </c>
      <c r="DN177" s="21">
        <v>33117267.3</v>
      </c>
      <c r="DO177" s="21">
        <v>0</v>
      </c>
      <c r="DP177" s="21">
        <v>2435400</v>
      </c>
      <c r="DQ177" s="21">
        <v>0</v>
      </c>
      <c r="DR177" s="21">
        <v>30681867.3</v>
      </c>
      <c r="DS177" s="21">
        <v>29939700</v>
      </c>
      <c r="DT177" s="21">
        <v>0</v>
      </c>
      <c r="DU177" s="21">
        <v>0</v>
      </c>
      <c r="DV177" s="21">
        <v>0</v>
      </c>
      <c r="DW177" s="21">
        <v>29939700</v>
      </c>
      <c r="DX177" s="18"/>
      <c r="DY177" s="2"/>
      <c r="DZ177" s="2"/>
    </row>
    <row r="178" spans="1:130" ht="63">
      <c r="A178" s="35" t="s">
        <v>445</v>
      </c>
      <c r="B178" s="17" t="s">
        <v>446</v>
      </c>
      <c r="C178" s="45" t="s">
        <v>46</v>
      </c>
      <c r="D178" s="45" t="s">
        <v>46</v>
      </c>
      <c r="E178" s="45" t="s">
        <v>46</v>
      </c>
      <c r="F178" s="45" t="s">
        <v>46</v>
      </c>
      <c r="G178" s="45" t="s">
        <v>46</v>
      </c>
      <c r="H178" s="45" t="s">
        <v>46</v>
      </c>
      <c r="I178" s="45" t="s">
        <v>46</v>
      </c>
      <c r="J178" s="45" t="s">
        <v>46</v>
      </c>
      <c r="K178" s="45" t="s">
        <v>46</v>
      </c>
      <c r="L178" s="45" t="s">
        <v>46</v>
      </c>
      <c r="M178" s="45" t="s">
        <v>46</v>
      </c>
      <c r="N178" s="45" t="s">
        <v>46</v>
      </c>
      <c r="O178" s="45" t="s">
        <v>46</v>
      </c>
      <c r="P178" s="45" t="s">
        <v>46</v>
      </c>
      <c r="Q178" s="45" t="s">
        <v>46</v>
      </c>
      <c r="R178" s="45" t="s">
        <v>46</v>
      </c>
      <c r="S178" s="45" t="s">
        <v>46</v>
      </c>
      <c r="T178" s="45" t="s">
        <v>46</v>
      </c>
      <c r="U178" s="45" t="s">
        <v>46</v>
      </c>
      <c r="V178" s="45" t="s">
        <v>46</v>
      </c>
      <c r="W178" s="45" t="s">
        <v>46</v>
      </c>
      <c r="X178" s="45" t="s">
        <v>46</v>
      </c>
      <c r="Y178" s="45" t="s">
        <v>46</v>
      </c>
      <c r="Z178" s="45" t="s">
        <v>46</v>
      </c>
      <c r="AA178" s="45" t="s">
        <v>46</v>
      </c>
      <c r="AB178" s="45" t="s">
        <v>46</v>
      </c>
      <c r="AC178" s="45" t="s">
        <v>46</v>
      </c>
      <c r="AD178" s="45" t="s">
        <v>46</v>
      </c>
      <c r="AE178" s="45" t="s">
        <v>46</v>
      </c>
      <c r="AF178" s="45" t="s">
        <v>46</v>
      </c>
      <c r="AG178" s="19"/>
      <c r="AH178" s="19"/>
      <c r="AI178" s="19"/>
      <c r="AJ178" s="20" t="s">
        <v>46</v>
      </c>
      <c r="AK178" s="18" t="s">
        <v>46</v>
      </c>
      <c r="AL178" s="21">
        <v>24131481.93</v>
      </c>
      <c r="AM178" s="21">
        <v>23525197.7</v>
      </c>
      <c r="AN178" s="21">
        <v>388280.12</v>
      </c>
      <c r="AO178" s="21">
        <v>388280.12</v>
      </c>
      <c r="AP178" s="21">
        <v>5000719.88</v>
      </c>
      <c r="AQ178" s="21">
        <v>4760714.28</v>
      </c>
      <c r="AR178" s="21">
        <v>0</v>
      </c>
      <c r="AS178" s="21">
        <v>0</v>
      </c>
      <c r="AT178" s="21">
        <v>18742481.93</v>
      </c>
      <c r="AU178" s="21">
        <v>18376203.3</v>
      </c>
      <c r="AV178" s="21">
        <v>16505224.18</v>
      </c>
      <c r="AW178" s="21">
        <v>0</v>
      </c>
      <c r="AX178" s="21">
        <v>2435400</v>
      </c>
      <c r="AY178" s="21">
        <v>0</v>
      </c>
      <c r="AZ178" s="21">
        <v>14069824.18</v>
      </c>
      <c r="BA178" s="21">
        <v>14030400</v>
      </c>
      <c r="BB178" s="21">
        <v>0</v>
      </c>
      <c r="BC178" s="21">
        <v>0</v>
      </c>
      <c r="BD178" s="21">
        <v>0</v>
      </c>
      <c r="BE178" s="21">
        <v>14030400</v>
      </c>
      <c r="BF178" s="21">
        <v>14326300</v>
      </c>
      <c r="BG178" s="21">
        <v>0</v>
      </c>
      <c r="BH178" s="21">
        <v>0</v>
      </c>
      <c r="BI178" s="21">
        <v>0</v>
      </c>
      <c r="BJ178" s="21">
        <v>14326300</v>
      </c>
      <c r="BK178" s="21">
        <v>14326300</v>
      </c>
      <c r="BL178" s="21">
        <v>0</v>
      </c>
      <c r="BM178" s="21">
        <v>0</v>
      </c>
      <c r="BN178" s="21">
        <v>0</v>
      </c>
      <c r="BO178" s="21">
        <v>14326300</v>
      </c>
      <c r="BP178" s="21">
        <v>18278899.93</v>
      </c>
      <c r="BQ178" s="21">
        <v>18003121.7</v>
      </c>
      <c r="BR178" s="21">
        <v>0</v>
      </c>
      <c r="BS178" s="21">
        <v>0</v>
      </c>
      <c r="BT178" s="21">
        <v>2263900</v>
      </c>
      <c r="BU178" s="21">
        <v>2263900</v>
      </c>
      <c r="BV178" s="21">
        <v>0</v>
      </c>
      <c r="BW178" s="21">
        <v>0</v>
      </c>
      <c r="BX178" s="21">
        <v>16014999.93</v>
      </c>
      <c r="BY178" s="21">
        <v>15739221.7</v>
      </c>
      <c r="BZ178" s="21">
        <v>16325224.18</v>
      </c>
      <c r="CA178" s="21">
        <v>0</v>
      </c>
      <c r="CB178" s="21">
        <v>2435400</v>
      </c>
      <c r="CC178" s="21">
        <v>0</v>
      </c>
      <c r="CD178" s="21">
        <v>13889824.18</v>
      </c>
      <c r="CE178" s="21">
        <v>14030400</v>
      </c>
      <c r="CF178" s="21">
        <v>0</v>
      </c>
      <c r="CG178" s="21">
        <v>0</v>
      </c>
      <c r="CH178" s="21">
        <v>0</v>
      </c>
      <c r="CI178" s="21">
        <v>14030400</v>
      </c>
      <c r="CJ178" s="21">
        <v>14326300</v>
      </c>
      <c r="CK178" s="21">
        <v>0</v>
      </c>
      <c r="CL178" s="21">
        <v>0</v>
      </c>
      <c r="CM178" s="21">
        <v>0</v>
      </c>
      <c r="CN178" s="21">
        <v>14326300</v>
      </c>
      <c r="CO178" s="21">
        <v>14326300</v>
      </c>
      <c r="CP178" s="21">
        <v>0</v>
      </c>
      <c r="CQ178" s="21">
        <v>0</v>
      </c>
      <c r="CR178" s="21">
        <v>0</v>
      </c>
      <c r="CS178" s="21">
        <v>14326300</v>
      </c>
      <c r="CT178" s="21">
        <v>24131481.93</v>
      </c>
      <c r="CU178" s="21">
        <v>388280.12</v>
      </c>
      <c r="CV178" s="21">
        <v>5000719.88</v>
      </c>
      <c r="CW178" s="21">
        <v>0</v>
      </c>
      <c r="CX178" s="21">
        <v>18742481.93</v>
      </c>
      <c r="CY178" s="21">
        <v>16505224.18</v>
      </c>
      <c r="CZ178" s="21">
        <v>0</v>
      </c>
      <c r="DA178" s="21">
        <v>2435400</v>
      </c>
      <c r="DB178" s="21">
        <v>0</v>
      </c>
      <c r="DC178" s="21">
        <v>14069824.18</v>
      </c>
      <c r="DD178" s="21">
        <v>14030400</v>
      </c>
      <c r="DE178" s="21">
        <v>0</v>
      </c>
      <c r="DF178" s="21">
        <v>0</v>
      </c>
      <c r="DG178" s="21">
        <v>0</v>
      </c>
      <c r="DH178" s="21">
        <v>14030400</v>
      </c>
      <c r="DI178" s="21">
        <v>18278899.93</v>
      </c>
      <c r="DJ178" s="21">
        <v>0</v>
      </c>
      <c r="DK178" s="21">
        <v>2263900</v>
      </c>
      <c r="DL178" s="21">
        <v>0</v>
      </c>
      <c r="DM178" s="21">
        <v>16014999.93</v>
      </c>
      <c r="DN178" s="21">
        <v>16325224.18</v>
      </c>
      <c r="DO178" s="21">
        <v>0</v>
      </c>
      <c r="DP178" s="21">
        <v>2435400</v>
      </c>
      <c r="DQ178" s="21">
        <v>0</v>
      </c>
      <c r="DR178" s="21">
        <v>13889824.18</v>
      </c>
      <c r="DS178" s="21">
        <v>14030400</v>
      </c>
      <c r="DT178" s="21">
        <v>0</v>
      </c>
      <c r="DU178" s="21">
        <v>0</v>
      </c>
      <c r="DV178" s="21">
        <v>0</v>
      </c>
      <c r="DW178" s="21">
        <v>14030400</v>
      </c>
      <c r="DX178" s="18"/>
      <c r="DY178" s="2"/>
      <c r="DZ178" s="2"/>
    </row>
    <row r="179" spans="1:130" ht="99.75" customHeight="1">
      <c r="A179" s="36" t="s">
        <v>447</v>
      </c>
      <c r="B179" s="22" t="s">
        <v>448</v>
      </c>
      <c r="C179" s="43" t="s">
        <v>53</v>
      </c>
      <c r="D179" s="43" t="s">
        <v>342</v>
      </c>
      <c r="E179" s="43" t="s">
        <v>55</v>
      </c>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4"/>
      <c r="AD179" s="43"/>
      <c r="AE179" s="43"/>
      <c r="AF179" s="44"/>
      <c r="AG179" s="23"/>
      <c r="AH179" s="23"/>
      <c r="AI179" s="24"/>
      <c r="AJ179" s="22" t="s">
        <v>56</v>
      </c>
      <c r="AK179" s="25" t="s">
        <v>343</v>
      </c>
      <c r="AL179" s="26">
        <v>904657.3</v>
      </c>
      <c r="AM179" s="26">
        <v>826670.52</v>
      </c>
      <c r="AN179" s="26">
        <v>0</v>
      </c>
      <c r="AO179" s="26">
        <v>0</v>
      </c>
      <c r="AP179" s="26">
        <v>0</v>
      </c>
      <c r="AQ179" s="26">
        <v>0</v>
      </c>
      <c r="AR179" s="26">
        <v>0</v>
      </c>
      <c r="AS179" s="26">
        <v>0</v>
      </c>
      <c r="AT179" s="26">
        <v>904657.3</v>
      </c>
      <c r="AU179" s="26">
        <v>826670.52</v>
      </c>
      <c r="AV179" s="26">
        <v>476300</v>
      </c>
      <c r="AW179" s="26">
        <v>0</v>
      </c>
      <c r="AX179" s="26">
        <v>0</v>
      </c>
      <c r="AY179" s="26">
        <v>0</v>
      </c>
      <c r="AZ179" s="26">
        <v>476300</v>
      </c>
      <c r="BA179" s="26">
        <v>331600</v>
      </c>
      <c r="BB179" s="26">
        <v>0</v>
      </c>
      <c r="BC179" s="26">
        <v>0</v>
      </c>
      <c r="BD179" s="26">
        <v>0</v>
      </c>
      <c r="BE179" s="26">
        <v>331600</v>
      </c>
      <c r="BF179" s="26">
        <v>365800</v>
      </c>
      <c r="BG179" s="26">
        <v>0</v>
      </c>
      <c r="BH179" s="26">
        <v>0</v>
      </c>
      <c r="BI179" s="26">
        <v>0</v>
      </c>
      <c r="BJ179" s="26">
        <v>365800</v>
      </c>
      <c r="BK179" s="26">
        <v>365800</v>
      </c>
      <c r="BL179" s="26">
        <v>0</v>
      </c>
      <c r="BM179" s="26">
        <v>0</v>
      </c>
      <c r="BN179" s="26">
        <v>0</v>
      </c>
      <c r="BO179" s="26">
        <v>365800</v>
      </c>
      <c r="BP179" s="26">
        <v>904657.3</v>
      </c>
      <c r="BQ179" s="26">
        <v>826670.52</v>
      </c>
      <c r="BR179" s="26">
        <v>0</v>
      </c>
      <c r="BS179" s="26">
        <v>0</v>
      </c>
      <c r="BT179" s="26">
        <v>0</v>
      </c>
      <c r="BU179" s="26">
        <v>0</v>
      </c>
      <c r="BV179" s="26">
        <v>0</v>
      </c>
      <c r="BW179" s="26">
        <v>0</v>
      </c>
      <c r="BX179" s="26">
        <v>904657.3</v>
      </c>
      <c r="BY179" s="26">
        <v>826670.52</v>
      </c>
      <c r="BZ179" s="26">
        <v>476300</v>
      </c>
      <c r="CA179" s="26">
        <v>0</v>
      </c>
      <c r="CB179" s="26">
        <v>0</v>
      </c>
      <c r="CC179" s="26">
        <v>0</v>
      </c>
      <c r="CD179" s="26">
        <v>476300</v>
      </c>
      <c r="CE179" s="26">
        <v>331600</v>
      </c>
      <c r="CF179" s="26">
        <v>0</v>
      </c>
      <c r="CG179" s="26">
        <v>0</v>
      </c>
      <c r="CH179" s="26">
        <v>0</v>
      </c>
      <c r="CI179" s="26">
        <v>331600</v>
      </c>
      <c r="CJ179" s="26">
        <v>365800</v>
      </c>
      <c r="CK179" s="26">
        <v>0</v>
      </c>
      <c r="CL179" s="26">
        <v>0</v>
      </c>
      <c r="CM179" s="26">
        <v>0</v>
      </c>
      <c r="CN179" s="26">
        <v>365800</v>
      </c>
      <c r="CO179" s="26">
        <v>365800</v>
      </c>
      <c r="CP179" s="26">
        <v>0</v>
      </c>
      <c r="CQ179" s="26">
        <v>0</v>
      </c>
      <c r="CR179" s="26">
        <v>0</v>
      </c>
      <c r="CS179" s="26">
        <v>365800</v>
      </c>
      <c r="CT179" s="26">
        <v>904657.3</v>
      </c>
      <c r="CU179" s="26">
        <v>0</v>
      </c>
      <c r="CV179" s="26">
        <v>0</v>
      </c>
      <c r="CW179" s="26">
        <v>0</v>
      </c>
      <c r="CX179" s="26">
        <v>904657.3</v>
      </c>
      <c r="CY179" s="26">
        <v>476300</v>
      </c>
      <c r="CZ179" s="26">
        <v>0</v>
      </c>
      <c r="DA179" s="26">
        <v>0</v>
      </c>
      <c r="DB179" s="26">
        <v>0</v>
      </c>
      <c r="DC179" s="26">
        <v>476300</v>
      </c>
      <c r="DD179" s="26">
        <v>331600</v>
      </c>
      <c r="DE179" s="26">
        <v>0</v>
      </c>
      <c r="DF179" s="26">
        <v>0</v>
      </c>
      <c r="DG179" s="26">
        <v>0</v>
      </c>
      <c r="DH179" s="26">
        <v>331600</v>
      </c>
      <c r="DI179" s="26">
        <v>904657.3</v>
      </c>
      <c r="DJ179" s="26">
        <v>0</v>
      </c>
      <c r="DK179" s="26">
        <v>0</v>
      </c>
      <c r="DL179" s="26">
        <v>0</v>
      </c>
      <c r="DM179" s="26">
        <v>904657.3</v>
      </c>
      <c r="DN179" s="26">
        <v>476300</v>
      </c>
      <c r="DO179" s="26">
        <v>0</v>
      </c>
      <c r="DP179" s="26">
        <v>0</v>
      </c>
      <c r="DQ179" s="26">
        <v>0</v>
      </c>
      <c r="DR179" s="26">
        <v>476300</v>
      </c>
      <c r="DS179" s="26">
        <v>331600</v>
      </c>
      <c r="DT179" s="26">
        <v>0</v>
      </c>
      <c r="DU179" s="26">
        <v>0</v>
      </c>
      <c r="DV179" s="26">
        <v>0</v>
      </c>
      <c r="DW179" s="26">
        <v>331600</v>
      </c>
      <c r="DX179" s="27" t="s">
        <v>58</v>
      </c>
      <c r="DY179" s="2"/>
      <c r="DZ179" s="2"/>
    </row>
    <row r="180" spans="1:130" ht="40.5" customHeight="1">
      <c r="A180" s="80" t="s">
        <v>449</v>
      </c>
      <c r="B180" s="76" t="s">
        <v>450</v>
      </c>
      <c r="C180" s="43" t="s">
        <v>451</v>
      </c>
      <c r="D180" s="43" t="s">
        <v>70</v>
      </c>
      <c r="E180" s="43" t="s">
        <v>452</v>
      </c>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4"/>
      <c r="AD180" s="43"/>
      <c r="AE180" s="43"/>
      <c r="AF180" s="44"/>
      <c r="AG180" s="23"/>
      <c r="AH180" s="23"/>
      <c r="AI180" s="24"/>
      <c r="AJ180" s="76" t="s">
        <v>83</v>
      </c>
      <c r="AK180" s="96" t="s">
        <v>453</v>
      </c>
      <c r="AL180" s="26">
        <v>281520</v>
      </c>
      <c r="AM180" s="26">
        <v>252644</v>
      </c>
      <c r="AN180" s="26">
        <v>0</v>
      </c>
      <c r="AO180" s="26">
        <v>0</v>
      </c>
      <c r="AP180" s="26">
        <v>0</v>
      </c>
      <c r="AQ180" s="26">
        <v>0</v>
      </c>
      <c r="AR180" s="26">
        <v>0</v>
      </c>
      <c r="AS180" s="26">
        <v>0</v>
      </c>
      <c r="AT180" s="26">
        <v>281520</v>
      </c>
      <c r="AU180" s="26">
        <v>252644</v>
      </c>
      <c r="AV180" s="26">
        <v>160800</v>
      </c>
      <c r="AW180" s="26">
        <v>0</v>
      </c>
      <c r="AX180" s="26">
        <v>0</v>
      </c>
      <c r="AY180" s="26">
        <v>0</v>
      </c>
      <c r="AZ180" s="26">
        <v>160800</v>
      </c>
      <c r="BA180" s="26">
        <v>165200</v>
      </c>
      <c r="BB180" s="26">
        <v>0</v>
      </c>
      <c r="BC180" s="26">
        <v>0</v>
      </c>
      <c r="BD180" s="26">
        <v>0</v>
      </c>
      <c r="BE180" s="26">
        <v>165200</v>
      </c>
      <c r="BF180" s="26">
        <v>169800</v>
      </c>
      <c r="BG180" s="26">
        <v>0</v>
      </c>
      <c r="BH180" s="26">
        <v>0</v>
      </c>
      <c r="BI180" s="26">
        <v>0</v>
      </c>
      <c r="BJ180" s="26">
        <v>169800</v>
      </c>
      <c r="BK180" s="26">
        <v>169800</v>
      </c>
      <c r="BL180" s="26">
        <v>0</v>
      </c>
      <c r="BM180" s="26">
        <v>0</v>
      </c>
      <c r="BN180" s="26">
        <v>0</v>
      </c>
      <c r="BO180" s="26">
        <v>169800</v>
      </c>
      <c r="BP180" s="26">
        <v>281520</v>
      </c>
      <c r="BQ180" s="26">
        <v>252644</v>
      </c>
      <c r="BR180" s="26">
        <v>0</v>
      </c>
      <c r="BS180" s="26">
        <v>0</v>
      </c>
      <c r="BT180" s="26">
        <v>0</v>
      </c>
      <c r="BU180" s="26">
        <v>0</v>
      </c>
      <c r="BV180" s="26">
        <v>0</v>
      </c>
      <c r="BW180" s="26">
        <v>0</v>
      </c>
      <c r="BX180" s="26">
        <v>281520</v>
      </c>
      <c r="BY180" s="26">
        <v>252644</v>
      </c>
      <c r="BZ180" s="26">
        <v>160800</v>
      </c>
      <c r="CA180" s="26">
        <v>0</v>
      </c>
      <c r="CB180" s="26">
        <v>0</v>
      </c>
      <c r="CC180" s="26">
        <v>0</v>
      </c>
      <c r="CD180" s="26">
        <v>160800</v>
      </c>
      <c r="CE180" s="26">
        <v>165200</v>
      </c>
      <c r="CF180" s="26">
        <v>0</v>
      </c>
      <c r="CG180" s="26">
        <v>0</v>
      </c>
      <c r="CH180" s="26">
        <v>0</v>
      </c>
      <c r="CI180" s="26">
        <v>165200</v>
      </c>
      <c r="CJ180" s="26">
        <v>169800</v>
      </c>
      <c r="CK180" s="26">
        <v>0</v>
      </c>
      <c r="CL180" s="26">
        <v>0</v>
      </c>
      <c r="CM180" s="26">
        <v>0</v>
      </c>
      <c r="CN180" s="26">
        <v>169800</v>
      </c>
      <c r="CO180" s="26">
        <v>169800</v>
      </c>
      <c r="CP180" s="26">
        <v>0</v>
      </c>
      <c r="CQ180" s="26">
        <v>0</v>
      </c>
      <c r="CR180" s="26">
        <v>0</v>
      </c>
      <c r="CS180" s="26">
        <v>169800</v>
      </c>
      <c r="CT180" s="26">
        <v>281520</v>
      </c>
      <c r="CU180" s="26">
        <v>0</v>
      </c>
      <c r="CV180" s="26">
        <v>0</v>
      </c>
      <c r="CW180" s="26">
        <v>0</v>
      </c>
      <c r="CX180" s="26">
        <v>281520</v>
      </c>
      <c r="CY180" s="26">
        <v>160800</v>
      </c>
      <c r="CZ180" s="26">
        <v>0</v>
      </c>
      <c r="DA180" s="26">
        <v>0</v>
      </c>
      <c r="DB180" s="26">
        <v>0</v>
      </c>
      <c r="DC180" s="26">
        <v>160800</v>
      </c>
      <c r="DD180" s="26">
        <v>165200</v>
      </c>
      <c r="DE180" s="26">
        <v>0</v>
      </c>
      <c r="DF180" s="26">
        <v>0</v>
      </c>
      <c r="DG180" s="26">
        <v>0</v>
      </c>
      <c r="DH180" s="26">
        <v>165200</v>
      </c>
      <c r="DI180" s="26">
        <v>281520</v>
      </c>
      <c r="DJ180" s="26">
        <v>0</v>
      </c>
      <c r="DK180" s="26">
        <v>0</v>
      </c>
      <c r="DL180" s="26">
        <v>0</v>
      </c>
      <c r="DM180" s="26">
        <v>281520</v>
      </c>
      <c r="DN180" s="26">
        <v>160800</v>
      </c>
      <c r="DO180" s="26">
        <v>0</v>
      </c>
      <c r="DP180" s="26">
        <v>0</v>
      </c>
      <c r="DQ180" s="26">
        <v>0</v>
      </c>
      <c r="DR180" s="26">
        <v>160800</v>
      </c>
      <c r="DS180" s="26">
        <v>165200</v>
      </c>
      <c r="DT180" s="26">
        <v>0</v>
      </c>
      <c r="DU180" s="26">
        <v>0</v>
      </c>
      <c r="DV180" s="26">
        <v>0</v>
      </c>
      <c r="DW180" s="26">
        <v>165200</v>
      </c>
      <c r="DX180" s="112" t="s">
        <v>58</v>
      </c>
      <c r="DY180" s="2"/>
      <c r="DZ180" s="2"/>
    </row>
    <row r="181" spans="1:130" ht="74.25" customHeight="1">
      <c r="A181" s="81"/>
      <c r="B181" s="77"/>
      <c r="C181" s="43" t="s">
        <v>53</v>
      </c>
      <c r="D181" s="43" t="s">
        <v>454</v>
      </c>
      <c r="E181" s="43" t="s">
        <v>55</v>
      </c>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4"/>
      <c r="AD181" s="43"/>
      <c r="AE181" s="43"/>
      <c r="AF181" s="44"/>
      <c r="AG181" s="23"/>
      <c r="AH181" s="23"/>
      <c r="AI181" s="24"/>
      <c r="AJ181" s="77"/>
      <c r="AK181" s="97"/>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113"/>
      <c r="DY181" s="28" t="s">
        <v>72</v>
      </c>
      <c r="DZ181" s="2"/>
    </row>
    <row r="182" spans="1:130" ht="110.25" customHeight="1">
      <c r="A182" s="36" t="s">
        <v>455</v>
      </c>
      <c r="B182" s="22" t="s">
        <v>456</v>
      </c>
      <c r="C182" s="43" t="s">
        <v>53</v>
      </c>
      <c r="D182" s="43" t="s">
        <v>457</v>
      </c>
      <c r="E182" s="43" t="s">
        <v>55</v>
      </c>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4"/>
      <c r="AD182" s="43"/>
      <c r="AE182" s="43"/>
      <c r="AF182" s="44"/>
      <c r="AG182" s="23"/>
      <c r="AH182" s="23"/>
      <c r="AI182" s="24"/>
      <c r="AJ182" s="22" t="s">
        <v>385</v>
      </c>
      <c r="AK182" s="25" t="s">
        <v>458</v>
      </c>
      <c r="AL182" s="26">
        <v>602312.32</v>
      </c>
      <c r="AM182" s="26">
        <v>517775.59</v>
      </c>
      <c r="AN182" s="26">
        <v>0</v>
      </c>
      <c r="AO182" s="26">
        <v>0</v>
      </c>
      <c r="AP182" s="26">
        <v>0</v>
      </c>
      <c r="AQ182" s="26">
        <v>0</v>
      </c>
      <c r="AR182" s="26">
        <v>0</v>
      </c>
      <c r="AS182" s="26">
        <v>0</v>
      </c>
      <c r="AT182" s="26">
        <v>602312.32</v>
      </c>
      <c r="AU182" s="26">
        <v>517775.59</v>
      </c>
      <c r="AV182" s="26">
        <v>488000</v>
      </c>
      <c r="AW182" s="26">
        <v>0</v>
      </c>
      <c r="AX182" s="26">
        <v>0</v>
      </c>
      <c r="AY182" s="26">
        <v>0</v>
      </c>
      <c r="AZ182" s="26">
        <v>488000</v>
      </c>
      <c r="BA182" s="26">
        <v>535000</v>
      </c>
      <c r="BB182" s="26">
        <v>0</v>
      </c>
      <c r="BC182" s="26">
        <v>0</v>
      </c>
      <c r="BD182" s="26">
        <v>0</v>
      </c>
      <c r="BE182" s="26">
        <v>535000</v>
      </c>
      <c r="BF182" s="26">
        <v>552600</v>
      </c>
      <c r="BG182" s="26">
        <v>0</v>
      </c>
      <c r="BH182" s="26">
        <v>0</v>
      </c>
      <c r="BI182" s="26">
        <v>0</v>
      </c>
      <c r="BJ182" s="26">
        <v>552600</v>
      </c>
      <c r="BK182" s="26">
        <v>552600</v>
      </c>
      <c r="BL182" s="26">
        <v>0</v>
      </c>
      <c r="BM182" s="26">
        <v>0</v>
      </c>
      <c r="BN182" s="26">
        <v>0</v>
      </c>
      <c r="BO182" s="26">
        <v>552600</v>
      </c>
      <c r="BP182" s="26">
        <v>602312.32</v>
      </c>
      <c r="BQ182" s="26">
        <v>517775.59</v>
      </c>
      <c r="BR182" s="26">
        <v>0</v>
      </c>
      <c r="BS182" s="26">
        <v>0</v>
      </c>
      <c r="BT182" s="26">
        <v>0</v>
      </c>
      <c r="BU182" s="26">
        <v>0</v>
      </c>
      <c r="BV182" s="26">
        <v>0</v>
      </c>
      <c r="BW182" s="26">
        <v>0</v>
      </c>
      <c r="BX182" s="26">
        <v>602312.32</v>
      </c>
      <c r="BY182" s="26">
        <v>517775.59</v>
      </c>
      <c r="BZ182" s="26">
        <v>488000</v>
      </c>
      <c r="CA182" s="26">
        <v>0</v>
      </c>
      <c r="CB182" s="26">
        <v>0</v>
      </c>
      <c r="CC182" s="26">
        <v>0</v>
      </c>
      <c r="CD182" s="26">
        <v>488000</v>
      </c>
      <c r="CE182" s="26">
        <v>535000</v>
      </c>
      <c r="CF182" s="26">
        <v>0</v>
      </c>
      <c r="CG182" s="26">
        <v>0</v>
      </c>
      <c r="CH182" s="26">
        <v>0</v>
      </c>
      <c r="CI182" s="26">
        <v>535000</v>
      </c>
      <c r="CJ182" s="26">
        <v>552600</v>
      </c>
      <c r="CK182" s="26">
        <v>0</v>
      </c>
      <c r="CL182" s="26">
        <v>0</v>
      </c>
      <c r="CM182" s="26">
        <v>0</v>
      </c>
      <c r="CN182" s="26">
        <v>552600</v>
      </c>
      <c r="CO182" s="26">
        <v>552600</v>
      </c>
      <c r="CP182" s="26">
        <v>0</v>
      </c>
      <c r="CQ182" s="26">
        <v>0</v>
      </c>
      <c r="CR182" s="26">
        <v>0</v>
      </c>
      <c r="CS182" s="26">
        <v>552600</v>
      </c>
      <c r="CT182" s="26">
        <v>602312.32</v>
      </c>
      <c r="CU182" s="26">
        <v>0</v>
      </c>
      <c r="CV182" s="26">
        <v>0</v>
      </c>
      <c r="CW182" s="26">
        <v>0</v>
      </c>
      <c r="CX182" s="26">
        <v>602312.32</v>
      </c>
      <c r="CY182" s="26">
        <v>488000</v>
      </c>
      <c r="CZ182" s="26">
        <v>0</v>
      </c>
      <c r="DA182" s="26">
        <v>0</v>
      </c>
      <c r="DB182" s="26">
        <v>0</v>
      </c>
      <c r="DC182" s="26">
        <v>488000</v>
      </c>
      <c r="DD182" s="26">
        <v>535000</v>
      </c>
      <c r="DE182" s="26">
        <v>0</v>
      </c>
      <c r="DF182" s="26">
        <v>0</v>
      </c>
      <c r="DG182" s="26">
        <v>0</v>
      </c>
      <c r="DH182" s="26">
        <v>535000</v>
      </c>
      <c r="DI182" s="26">
        <v>602312.32</v>
      </c>
      <c r="DJ182" s="26">
        <v>0</v>
      </c>
      <c r="DK182" s="26">
        <v>0</v>
      </c>
      <c r="DL182" s="26">
        <v>0</v>
      </c>
      <c r="DM182" s="26">
        <v>602312.32</v>
      </c>
      <c r="DN182" s="26">
        <v>488000</v>
      </c>
      <c r="DO182" s="26">
        <v>0</v>
      </c>
      <c r="DP182" s="26">
        <v>0</v>
      </c>
      <c r="DQ182" s="26">
        <v>0</v>
      </c>
      <c r="DR182" s="26">
        <v>488000</v>
      </c>
      <c r="DS182" s="26">
        <v>535000</v>
      </c>
      <c r="DT182" s="26">
        <v>0</v>
      </c>
      <c r="DU182" s="26">
        <v>0</v>
      </c>
      <c r="DV182" s="26">
        <v>0</v>
      </c>
      <c r="DW182" s="26">
        <v>535000</v>
      </c>
      <c r="DX182" s="27" t="s">
        <v>58</v>
      </c>
      <c r="DY182" s="2"/>
      <c r="DZ182" s="2"/>
    </row>
    <row r="183" spans="1:130" ht="90" customHeight="1">
      <c r="A183" s="80" t="s">
        <v>459</v>
      </c>
      <c r="B183" s="76" t="s">
        <v>460</v>
      </c>
      <c r="C183" s="43" t="s">
        <v>145</v>
      </c>
      <c r="D183" s="43" t="s">
        <v>70</v>
      </c>
      <c r="E183" s="43" t="s">
        <v>146</v>
      </c>
      <c r="F183" s="43"/>
      <c r="G183" s="43" t="s">
        <v>129</v>
      </c>
      <c r="H183" s="43" t="s">
        <v>70</v>
      </c>
      <c r="I183" s="43" t="s">
        <v>130</v>
      </c>
      <c r="J183" s="43" t="s">
        <v>131</v>
      </c>
      <c r="K183" s="43"/>
      <c r="L183" s="43"/>
      <c r="M183" s="43"/>
      <c r="N183" s="43"/>
      <c r="O183" s="43"/>
      <c r="P183" s="43"/>
      <c r="Q183" s="43"/>
      <c r="R183" s="43"/>
      <c r="S183" s="43"/>
      <c r="T183" s="43"/>
      <c r="U183" s="43"/>
      <c r="V183" s="43"/>
      <c r="W183" s="43"/>
      <c r="X183" s="43"/>
      <c r="Y183" s="43"/>
      <c r="Z183" s="43"/>
      <c r="AA183" s="43"/>
      <c r="AB183" s="43"/>
      <c r="AC183" s="44"/>
      <c r="AD183" s="43" t="s">
        <v>162</v>
      </c>
      <c r="AE183" s="43" t="s">
        <v>70</v>
      </c>
      <c r="AF183" s="44" t="s">
        <v>163</v>
      </c>
      <c r="AG183" s="23"/>
      <c r="AH183" s="23"/>
      <c r="AI183" s="24"/>
      <c r="AJ183" s="76" t="s">
        <v>114</v>
      </c>
      <c r="AK183" s="96" t="s">
        <v>149</v>
      </c>
      <c r="AL183" s="26">
        <v>14904593.83</v>
      </c>
      <c r="AM183" s="26">
        <v>14904587.83</v>
      </c>
      <c r="AN183" s="26">
        <v>388280.12</v>
      </c>
      <c r="AO183" s="26">
        <v>388280.12</v>
      </c>
      <c r="AP183" s="26">
        <v>2518719.88</v>
      </c>
      <c r="AQ183" s="26">
        <v>2518714.28</v>
      </c>
      <c r="AR183" s="26">
        <v>0</v>
      </c>
      <c r="AS183" s="26">
        <v>0</v>
      </c>
      <c r="AT183" s="26">
        <v>11997593.83</v>
      </c>
      <c r="AU183" s="26">
        <v>11997593.43</v>
      </c>
      <c r="AV183" s="26">
        <v>11715700</v>
      </c>
      <c r="AW183" s="26">
        <v>0</v>
      </c>
      <c r="AX183" s="26">
        <v>2435400</v>
      </c>
      <c r="AY183" s="26">
        <v>0</v>
      </c>
      <c r="AZ183" s="26">
        <v>9280300</v>
      </c>
      <c r="BA183" s="26">
        <v>9394700</v>
      </c>
      <c r="BB183" s="26">
        <v>0</v>
      </c>
      <c r="BC183" s="26">
        <v>0</v>
      </c>
      <c r="BD183" s="26">
        <v>0</v>
      </c>
      <c r="BE183" s="26">
        <v>9394700</v>
      </c>
      <c r="BF183" s="26">
        <v>9505900</v>
      </c>
      <c r="BG183" s="26">
        <v>0</v>
      </c>
      <c r="BH183" s="26">
        <v>0</v>
      </c>
      <c r="BI183" s="26">
        <v>0</v>
      </c>
      <c r="BJ183" s="26">
        <v>9505900</v>
      </c>
      <c r="BK183" s="26">
        <v>9505900</v>
      </c>
      <c r="BL183" s="26">
        <v>0</v>
      </c>
      <c r="BM183" s="26">
        <v>0</v>
      </c>
      <c r="BN183" s="26">
        <v>0</v>
      </c>
      <c r="BO183" s="26">
        <v>9505900</v>
      </c>
      <c r="BP183" s="26">
        <v>12451543.83</v>
      </c>
      <c r="BQ183" s="26">
        <v>12451543.83</v>
      </c>
      <c r="BR183" s="26">
        <v>0</v>
      </c>
      <c r="BS183" s="26">
        <v>0</v>
      </c>
      <c r="BT183" s="26">
        <v>2263900</v>
      </c>
      <c r="BU183" s="26">
        <v>2263900</v>
      </c>
      <c r="BV183" s="26">
        <v>0</v>
      </c>
      <c r="BW183" s="26">
        <v>0</v>
      </c>
      <c r="BX183" s="26">
        <v>10187643.83</v>
      </c>
      <c r="BY183" s="26">
        <v>10187643.83</v>
      </c>
      <c r="BZ183" s="26">
        <v>11715700</v>
      </c>
      <c r="CA183" s="26">
        <v>0</v>
      </c>
      <c r="CB183" s="26">
        <v>2435400</v>
      </c>
      <c r="CC183" s="26">
        <v>0</v>
      </c>
      <c r="CD183" s="26">
        <v>9280300</v>
      </c>
      <c r="CE183" s="26">
        <v>9394700</v>
      </c>
      <c r="CF183" s="26">
        <v>0</v>
      </c>
      <c r="CG183" s="26">
        <v>0</v>
      </c>
      <c r="CH183" s="26">
        <v>0</v>
      </c>
      <c r="CI183" s="26">
        <v>9394700</v>
      </c>
      <c r="CJ183" s="26">
        <v>9505900</v>
      </c>
      <c r="CK183" s="26">
        <v>0</v>
      </c>
      <c r="CL183" s="26">
        <v>0</v>
      </c>
      <c r="CM183" s="26">
        <v>0</v>
      </c>
      <c r="CN183" s="26">
        <v>9505900</v>
      </c>
      <c r="CO183" s="26">
        <v>9505900</v>
      </c>
      <c r="CP183" s="26">
        <v>0</v>
      </c>
      <c r="CQ183" s="26">
        <v>0</v>
      </c>
      <c r="CR183" s="26">
        <v>0</v>
      </c>
      <c r="CS183" s="26">
        <v>9505900</v>
      </c>
      <c r="CT183" s="26">
        <v>14904593.83</v>
      </c>
      <c r="CU183" s="26">
        <v>388280.12</v>
      </c>
      <c r="CV183" s="26">
        <v>2518719.88</v>
      </c>
      <c r="CW183" s="26">
        <v>0</v>
      </c>
      <c r="CX183" s="26">
        <v>11997593.83</v>
      </c>
      <c r="CY183" s="26">
        <v>11715700</v>
      </c>
      <c r="CZ183" s="26">
        <v>0</v>
      </c>
      <c r="DA183" s="26">
        <v>2435400</v>
      </c>
      <c r="DB183" s="26">
        <v>0</v>
      </c>
      <c r="DC183" s="26">
        <v>9280300</v>
      </c>
      <c r="DD183" s="26">
        <v>9394700</v>
      </c>
      <c r="DE183" s="26">
        <v>0</v>
      </c>
      <c r="DF183" s="26">
        <v>0</v>
      </c>
      <c r="DG183" s="26">
        <v>0</v>
      </c>
      <c r="DH183" s="26">
        <v>9394700</v>
      </c>
      <c r="DI183" s="26">
        <v>12451543.83</v>
      </c>
      <c r="DJ183" s="26">
        <v>0</v>
      </c>
      <c r="DK183" s="26">
        <v>2263900</v>
      </c>
      <c r="DL183" s="26">
        <v>0</v>
      </c>
      <c r="DM183" s="26">
        <v>10187643.83</v>
      </c>
      <c r="DN183" s="26">
        <v>11715700</v>
      </c>
      <c r="DO183" s="26">
        <v>0</v>
      </c>
      <c r="DP183" s="26">
        <v>2435400</v>
      </c>
      <c r="DQ183" s="26">
        <v>0</v>
      </c>
      <c r="DR183" s="26">
        <v>9280300</v>
      </c>
      <c r="DS183" s="26">
        <v>9394700</v>
      </c>
      <c r="DT183" s="26">
        <v>0</v>
      </c>
      <c r="DU183" s="26">
        <v>0</v>
      </c>
      <c r="DV183" s="26">
        <v>0</v>
      </c>
      <c r="DW183" s="26">
        <v>9394700</v>
      </c>
      <c r="DX183" s="112" t="s">
        <v>58</v>
      </c>
      <c r="DY183" s="2"/>
      <c r="DZ183" s="2"/>
    </row>
    <row r="184" spans="1:130" ht="101.25">
      <c r="A184" s="81"/>
      <c r="B184" s="77"/>
      <c r="C184" s="43" t="s">
        <v>53</v>
      </c>
      <c r="D184" s="43" t="s">
        <v>461</v>
      </c>
      <c r="E184" s="43" t="s">
        <v>55</v>
      </c>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4"/>
      <c r="AD184" s="43" t="s">
        <v>147</v>
      </c>
      <c r="AE184" s="43" t="s">
        <v>70</v>
      </c>
      <c r="AF184" s="44" t="s">
        <v>148</v>
      </c>
      <c r="AG184" s="23"/>
      <c r="AH184" s="23"/>
      <c r="AI184" s="24"/>
      <c r="AJ184" s="77"/>
      <c r="AK184" s="97"/>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113"/>
      <c r="DY184" s="28" t="s">
        <v>72</v>
      </c>
      <c r="DZ184" s="2"/>
    </row>
    <row r="185" spans="1:130" ht="79.5" customHeight="1">
      <c r="A185" s="81"/>
      <c r="B185" s="77"/>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4"/>
      <c r="AD185" s="43" t="s">
        <v>152</v>
      </c>
      <c r="AE185" s="43" t="s">
        <v>70</v>
      </c>
      <c r="AF185" s="44" t="s">
        <v>153</v>
      </c>
      <c r="AG185" s="23"/>
      <c r="AH185" s="23"/>
      <c r="AI185" s="24"/>
      <c r="AJ185" s="77"/>
      <c r="AK185" s="97"/>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113"/>
      <c r="DY185" s="28" t="s">
        <v>67</v>
      </c>
      <c r="DZ185" s="2"/>
    </row>
    <row r="186" spans="1:130" ht="103.5" customHeight="1">
      <c r="A186" s="36" t="s">
        <v>462</v>
      </c>
      <c r="B186" s="22" t="s">
        <v>463</v>
      </c>
      <c r="C186" s="43" t="s">
        <v>53</v>
      </c>
      <c r="D186" s="43" t="s">
        <v>464</v>
      </c>
      <c r="E186" s="43" t="s">
        <v>55</v>
      </c>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4"/>
      <c r="AD186" s="43" t="s">
        <v>186</v>
      </c>
      <c r="AE186" s="43" t="s">
        <v>70</v>
      </c>
      <c r="AF186" s="44" t="s">
        <v>187</v>
      </c>
      <c r="AG186" s="23"/>
      <c r="AH186" s="23"/>
      <c r="AI186" s="24"/>
      <c r="AJ186" s="22" t="s">
        <v>126</v>
      </c>
      <c r="AK186" s="25" t="s">
        <v>465</v>
      </c>
      <c r="AL186" s="26">
        <v>3132000</v>
      </c>
      <c r="AM186" s="26">
        <v>2802500</v>
      </c>
      <c r="AN186" s="26">
        <v>0</v>
      </c>
      <c r="AO186" s="26">
        <v>0</v>
      </c>
      <c r="AP186" s="26">
        <v>2482000</v>
      </c>
      <c r="AQ186" s="26">
        <v>2242000</v>
      </c>
      <c r="AR186" s="26">
        <v>0</v>
      </c>
      <c r="AS186" s="26">
        <v>0</v>
      </c>
      <c r="AT186" s="26">
        <v>650000</v>
      </c>
      <c r="AU186" s="26">
        <v>560500</v>
      </c>
      <c r="AV186" s="26">
        <v>0</v>
      </c>
      <c r="AW186" s="26">
        <v>0</v>
      </c>
      <c r="AX186" s="26">
        <v>0</v>
      </c>
      <c r="AY186" s="26">
        <v>0</v>
      </c>
      <c r="AZ186" s="26">
        <v>0</v>
      </c>
      <c r="BA186" s="26">
        <v>0</v>
      </c>
      <c r="BB186" s="26">
        <v>0</v>
      </c>
      <c r="BC186" s="26">
        <v>0</v>
      </c>
      <c r="BD186" s="26">
        <v>0</v>
      </c>
      <c r="BE186" s="26">
        <v>0</v>
      </c>
      <c r="BF186" s="26">
        <v>0</v>
      </c>
      <c r="BG186" s="26">
        <v>0</v>
      </c>
      <c r="BH186" s="26">
        <v>0</v>
      </c>
      <c r="BI186" s="26">
        <v>0</v>
      </c>
      <c r="BJ186" s="26">
        <v>0</v>
      </c>
      <c r="BK186" s="26">
        <v>0</v>
      </c>
      <c r="BL186" s="26">
        <v>0</v>
      </c>
      <c r="BM186" s="26">
        <v>0</v>
      </c>
      <c r="BN186" s="26">
        <v>0</v>
      </c>
      <c r="BO186" s="26">
        <v>0</v>
      </c>
      <c r="BP186" s="26">
        <v>0</v>
      </c>
      <c r="BQ186" s="26">
        <v>0</v>
      </c>
      <c r="BR186" s="26">
        <v>0</v>
      </c>
      <c r="BS186" s="26">
        <v>0</v>
      </c>
      <c r="BT186" s="26">
        <v>0</v>
      </c>
      <c r="BU186" s="26">
        <v>0</v>
      </c>
      <c r="BV186" s="26">
        <v>0</v>
      </c>
      <c r="BW186" s="26">
        <v>0</v>
      </c>
      <c r="BX186" s="26">
        <v>0</v>
      </c>
      <c r="BY186" s="26">
        <v>0</v>
      </c>
      <c r="BZ186" s="26">
        <v>0</v>
      </c>
      <c r="CA186" s="26">
        <v>0</v>
      </c>
      <c r="CB186" s="26">
        <v>0</v>
      </c>
      <c r="CC186" s="26">
        <v>0</v>
      </c>
      <c r="CD186" s="26">
        <v>0</v>
      </c>
      <c r="CE186" s="26">
        <v>0</v>
      </c>
      <c r="CF186" s="26">
        <v>0</v>
      </c>
      <c r="CG186" s="26">
        <v>0</v>
      </c>
      <c r="CH186" s="26">
        <v>0</v>
      </c>
      <c r="CI186" s="26">
        <v>0</v>
      </c>
      <c r="CJ186" s="26">
        <v>0</v>
      </c>
      <c r="CK186" s="26">
        <v>0</v>
      </c>
      <c r="CL186" s="26">
        <v>0</v>
      </c>
      <c r="CM186" s="26">
        <v>0</v>
      </c>
      <c r="CN186" s="26">
        <v>0</v>
      </c>
      <c r="CO186" s="26">
        <v>0</v>
      </c>
      <c r="CP186" s="26">
        <v>0</v>
      </c>
      <c r="CQ186" s="26">
        <v>0</v>
      </c>
      <c r="CR186" s="26">
        <v>0</v>
      </c>
      <c r="CS186" s="26">
        <v>0</v>
      </c>
      <c r="CT186" s="26">
        <v>3132000</v>
      </c>
      <c r="CU186" s="26">
        <v>0</v>
      </c>
      <c r="CV186" s="26">
        <v>2482000</v>
      </c>
      <c r="CW186" s="26">
        <v>0</v>
      </c>
      <c r="CX186" s="26">
        <v>650000</v>
      </c>
      <c r="CY186" s="26">
        <v>0</v>
      </c>
      <c r="CZ186" s="26">
        <v>0</v>
      </c>
      <c r="DA186" s="26">
        <v>0</v>
      </c>
      <c r="DB186" s="26">
        <v>0</v>
      </c>
      <c r="DC186" s="26">
        <v>0</v>
      </c>
      <c r="DD186" s="26">
        <v>0</v>
      </c>
      <c r="DE186" s="26">
        <v>0</v>
      </c>
      <c r="DF186" s="26">
        <v>0</v>
      </c>
      <c r="DG186" s="26">
        <v>0</v>
      </c>
      <c r="DH186" s="26">
        <v>0</v>
      </c>
      <c r="DI186" s="26">
        <v>0</v>
      </c>
      <c r="DJ186" s="26">
        <v>0</v>
      </c>
      <c r="DK186" s="26">
        <v>0</v>
      </c>
      <c r="DL186" s="26">
        <v>0</v>
      </c>
      <c r="DM186" s="26">
        <v>0</v>
      </c>
      <c r="DN186" s="26">
        <v>0</v>
      </c>
      <c r="DO186" s="26">
        <v>0</v>
      </c>
      <c r="DP186" s="26">
        <v>0</v>
      </c>
      <c r="DQ186" s="26">
        <v>0</v>
      </c>
      <c r="DR186" s="26">
        <v>0</v>
      </c>
      <c r="DS186" s="26">
        <v>0</v>
      </c>
      <c r="DT186" s="26">
        <v>0</v>
      </c>
      <c r="DU186" s="26">
        <v>0</v>
      </c>
      <c r="DV186" s="26">
        <v>0</v>
      </c>
      <c r="DW186" s="26">
        <v>0</v>
      </c>
      <c r="DX186" s="27" t="s">
        <v>58</v>
      </c>
      <c r="DY186" s="2"/>
      <c r="DZ186" s="2"/>
    </row>
    <row r="187" spans="1:130" ht="108.75" customHeight="1">
      <c r="A187" s="36" t="s">
        <v>466</v>
      </c>
      <c r="B187" s="22" t="s">
        <v>467</v>
      </c>
      <c r="C187" s="43" t="s">
        <v>53</v>
      </c>
      <c r="D187" s="43" t="s">
        <v>370</v>
      </c>
      <c r="E187" s="43" t="s">
        <v>55</v>
      </c>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4"/>
      <c r="AD187" s="43"/>
      <c r="AE187" s="43"/>
      <c r="AF187" s="44"/>
      <c r="AG187" s="23"/>
      <c r="AH187" s="23"/>
      <c r="AI187" s="24"/>
      <c r="AJ187" s="22" t="s">
        <v>362</v>
      </c>
      <c r="AK187" s="25" t="s">
        <v>363</v>
      </c>
      <c r="AL187" s="26">
        <v>4306398.48</v>
      </c>
      <c r="AM187" s="26">
        <v>4221019.76</v>
      </c>
      <c r="AN187" s="26">
        <v>0</v>
      </c>
      <c r="AO187" s="26">
        <v>0</v>
      </c>
      <c r="AP187" s="26">
        <v>0</v>
      </c>
      <c r="AQ187" s="26">
        <v>0</v>
      </c>
      <c r="AR187" s="26">
        <v>0</v>
      </c>
      <c r="AS187" s="26">
        <v>0</v>
      </c>
      <c r="AT187" s="26">
        <v>4306398.48</v>
      </c>
      <c r="AU187" s="26">
        <v>4221019.76</v>
      </c>
      <c r="AV187" s="26">
        <v>3664424.18</v>
      </c>
      <c r="AW187" s="26">
        <v>0</v>
      </c>
      <c r="AX187" s="26">
        <v>0</v>
      </c>
      <c r="AY187" s="26">
        <v>0</v>
      </c>
      <c r="AZ187" s="26">
        <v>3664424.18</v>
      </c>
      <c r="BA187" s="26">
        <v>3603900</v>
      </c>
      <c r="BB187" s="26">
        <v>0</v>
      </c>
      <c r="BC187" s="26">
        <v>0</v>
      </c>
      <c r="BD187" s="26">
        <v>0</v>
      </c>
      <c r="BE187" s="26">
        <v>3603900</v>
      </c>
      <c r="BF187" s="26">
        <v>3732200</v>
      </c>
      <c r="BG187" s="26">
        <v>0</v>
      </c>
      <c r="BH187" s="26">
        <v>0</v>
      </c>
      <c r="BI187" s="26">
        <v>0</v>
      </c>
      <c r="BJ187" s="26">
        <v>3732200</v>
      </c>
      <c r="BK187" s="26">
        <v>3732200</v>
      </c>
      <c r="BL187" s="26">
        <v>0</v>
      </c>
      <c r="BM187" s="26">
        <v>0</v>
      </c>
      <c r="BN187" s="26">
        <v>0</v>
      </c>
      <c r="BO187" s="26">
        <v>3732200</v>
      </c>
      <c r="BP187" s="26">
        <v>4038866.48</v>
      </c>
      <c r="BQ187" s="26">
        <v>3954487.76</v>
      </c>
      <c r="BR187" s="26">
        <v>0</v>
      </c>
      <c r="BS187" s="26">
        <v>0</v>
      </c>
      <c r="BT187" s="26">
        <v>0</v>
      </c>
      <c r="BU187" s="26">
        <v>0</v>
      </c>
      <c r="BV187" s="26">
        <v>0</v>
      </c>
      <c r="BW187" s="26">
        <v>0</v>
      </c>
      <c r="BX187" s="26">
        <v>4038866.48</v>
      </c>
      <c r="BY187" s="26">
        <v>3954487.76</v>
      </c>
      <c r="BZ187" s="26">
        <v>3484424.18</v>
      </c>
      <c r="CA187" s="26">
        <v>0</v>
      </c>
      <c r="CB187" s="26">
        <v>0</v>
      </c>
      <c r="CC187" s="26">
        <v>0</v>
      </c>
      <c r="CD187" s="26">
        <v>3484424.18</v>
      </c>
      <c r="CE187" s="26">
        <v>3603900</v>
      </c>
      <c r="CF187" s="26">
        <v>0</v>
      </c>
      <c r="CG187" s="26">
        <v>0</v>
      </c>
      <c r="CH187" s="26">
        <v>0</v>
      </c>
      <c r="CI187" s="26">
        <v>3603900</v>
      </c>
      <c r="CJ187" s="26">
        <v>3732200</v>
      </c>
      <c r="CK187" s="26">
        <v>0</v>
      </c>
      <c r="CL187" s="26">
        <v>0</v>
      </c>
      <c r="CM187" s="26">
        <v>0</v>
      </c>
      <c r="CN187" s="26">
        <v>3732200</v>
      </c>
      <c r="CO187" s="26">
        <v>3732200</v>
      </c>
      <c r="CP187" s="26">
        <v>0</v>
      </c>
      <c r="CQ187" s="26">
        <v>0</v>
      </c>
      <c r="CR187" s="26">
        <v>0</v>
      </c>
      <c r="CS187" s="26">
        <v>3732200</v>
      </c>
      <c r="CT187" s="26">
        <v>4306398.48</v>
      </c>
      <c r="CU187" s="26">
        <v>0</v>
      </c>
      <c r="CV187" s="26">
        <v>0</v>
      </c>
      <c r="CW187" s="26">
        <v>0</v>
      </c>
      <c r="CX187" s="26">
        <v>4306398.48</v>
      </c>
      <c r="CY187" s="26">
        <v>3664424.18</v>
      </c>
      <c r="CZ187" s="26">
        <v>0</v>
      </c>
      <c r="DA187" s="26">
        <v>0</v>
      </c>
      <c r="DB187" s="26">
        <v>0</v>
      </c>
      <c r="DC187" s="26">
        <v>3664424.18</v>
      </c>
      <c r="DD187" s="26">
        <v>3603900</v>
      </c>
      <c r="DE187" s="26">
        <v>0</v>
      </c>
      <c r="DF187" s="26">
        <v>0</v>
      </c>
      <c r="DG187" s="26">
        <v>0</v>
      </c>
      <c r="DH187" s="26">
        <v>3603900</v>
      </c>
      <c r="DI187" s="26">
        <v>4038866.48</v>
      </c>
      <c r="DJ187" s="26">
        <v>0</v>
      </c>
      <c r="DK187" s="26">
        <v>0</v>
      </c>
      <c r="DL187" s="26">
        <v>0</v>
      </c>
      <c r="DM187" s="26">
        <v>4038866.48</v>
      </c>
      <c r="DN187" s="26">
        <v>3484424.18</v>
      </c>
      <c r="DO187" s="26">
        <v>0</v>
      </c>
      <c r="DP187" s="26">
        <v>0</v>
      </c>
      <c r="DQ187" s="26">
        <v>0</v>
      </c>
      <c r="DR187" s="26">
        <v>3484424.18</v>
      </c>
      <c r="DS187" s="26">
        <v>3603900</v>
      </c>
      <c r="DT187" s="26">
        <v>0</v>
      </c>
      <c r="DU187" s="26">
        <v>0</v>
      </c>
      <c r="DV187" s="26">
        <v>0</v>
      </c>
      <c r="DW187" s="26">
        <v>3603900</v>
      </c>
      <c r="DX187" s="27" t="s">
        <v>58</v>
      </c>
      <c r="DY187" s="2"/>
      <c r="DZ187" s="2"/>
    </row>
    <row r="188" spans="1:130" ht="105">
      <c r="A188" s="35" t="s">
        <v>468</v>
      </c>
      <c r="B188" s="17" t="s">
        <v>469</v>
      </c>
      <c r="C188" s="45" t="s">
        <v>46</v>
      </c>
      <c r="D188" s="45" t="s">
        <v>46</v>
      </c>
      <c r="E188" s="45" t="s">
        <v>46</v>
      </c>
      <c r="F188" s="45" t="s">
        <v>46</v>
      </c>
      <c r="G188" s="45" t="s">
        <v>46</v>
      </c>
      <c r="H188" s="45" t="s">
        <v>46</v>
      </c>
      <c r="I188" s="45" t="s">
        <v>46</v>
      </c>
      <c r="J188" s="45" t="s">
        <v>46</v>
      </c>
      <c r="K188" s="45" t="s">
        <v>46</v>
      </c>
      <c r="L188" s="45" t="s">
        <v>46</v>
      </c>
      <c r="M188" s="45" t="s">
        <v>46</v>
      </c>
      <c r="N188" s="45" t="s">
        <v>46</v>
      </c>
      <c r="O188" s="45" t="s">
        <v>46</v>
      </c>
      <c r="P188" s="45" t="s">
        <v>46</v>
      </c>
      <c r="Q188" s="45" t="s">
        <v>46</v>
      </c>
      <c r="R188" s="45" t="s">
        <v>46</v>
      </c>
      <c r="S188" s="45" t="s">
        <v>46</v>
      </c>
      <c r="T188" s="45" t="s">
        <v>46</v>
      </c>
      <c r="U188" s="45" t="s">
        <v>46</v>
      </c>
      <c r="V188" s="45" t="s">
        <v>46</v>
      </c>
      <c r="W188" s="45" t="s">
        <v>46</v>
      </c>
      <c r="X188" s="45" t="s">
        <v>46</v>
      </c>
      <c r="Y188" s="45" t="s">
        <v>46</v>
      </c>
      <c r="Z188" s="45" t="s">
        <v>46</v>
      </c>
      <c r="AA188" s="45" t="s">
        <v>46</v>
      </c>
      <c r="AB188" s="45" t="s">
        <v>46</v>
      </c>
      <c r="AC188" s="45" t="s">
        <v>46</v>
      </c>
      <c r="AD188" s="45" t="s">
        <v>46</v>
      </c>
      <c r="AE188" s="45" t="s">
        <v>46</v>
      </c>
      <c r="AF188" s="45" t="s">
        <v>46</v>
      </c>
      <c r="AG188" s="19"/>
      <c r="AH188" s="19"/>
      <c r="AI188" s="19"/>
      <c r="AJ188" s="20" t="s">
        <v>46</v>
      </c>
      <c r="AK188" s="18" t="s">
        <v>46</v>
      </c>
      <c r="AL188" s="21">
        <v>39495304.57</v>
      </c>
      <c r="AM188" s="21">
        <v>32524773.95</v>
      </c>
      <c r="AN188" s="21">
        <v>5041838.46</v>
      </c>
      <c r="AO188" s="21">
        <v>5039739.11</v>
      </c>
      <c r="AP188" s="21">
        <v>11933861.54</v>
      </c>
      <c r="AQ188" s="21">
        <v>10391181.59</v>
      </c>
      <c r="AR188" s="21">
        <v>0</v>
      </c>
      <c r="AS188" s="21">
        <v>0</v>
      </c>
      <c r="AT188" s="21">
        <v>22519604.57</v>
      </c>
      <c r="AU188" s="21">
        <v>17093853.25</v>
      </c>
      <c r="AV188" s="21">
        <v>24035585.24</v>
      </c>
      <c r="AW188" s="21">
        <v>0</v>
      </c>
      <c r="AX188" s="21">
        <v>2942710</v>
      </c>
      <c r="AY188" s="21">
        <v>0</v>
      </c>
      <c r="AZ188" s="21">
        <v>21092875.24</v>
      </c>
      <c r="BA188" s="21">
        <v>17699200</v>
      </c>
      <c r="BB188" s="21">
        <v>0</v>
      </c>
      <c r="BC188" s="21">
        <v>0</v>
      </c>
      <c r="BD188" s="21">
        <v>0</v>
      </c>
      <c r="BE188" s="21">
        <v>17699200</v>
      </c>
      <c r="BF188" s="21">
        <v>17520400</v>
      </c>
      <c r="BG188" s="21">
        <v>0</v>
      </c>
      <c r="BH188" s="21">
        <v>0</v>
      </c>
      <c r="BI188" s="21">
        <v>0</v>
      </c>
      <c r="BJ188" s="21">
        <v>17520400</v>
      </c>
      <c r="BK188" s="21">
        <v>17520400</v>
      </c>
      <c r="BL188" s="21">
        <v>0</v>
      </c>
      <c r="BM188" s="21">
        <v>0</v>
      </c>
      <c r="BN188" s="21">
        <v>0</v>
      </c>
      <c r="BO188" s="21">
        <v>17520400</v>
      </c>
      <c r="BP188" s="21">
        <v>18633185.17</v>
      </c>
      <c r="BQ188" s="21">
        <v>13241325.98</v>
      </c>
      <c r="BR188" s="21">
        <v>0</v>
      </c>
      <c r="BS188" s="21">
        <v>0</v>
      </c>
      <c r="BT188" s="21">
        <v>2106000</v>
      </c>
      <c r="BU188" s="21">
        <v>2102489.98</v>
      </c>
      <c r="BV188" s="21">
        <v>0</v>
      </c>
      <c r="BW188" s="21">
        <v>0</v>
      </c>
      <c r="BX188" s="21">
        <v>16527185.17</v>
      </c>
      <c r="BY188" s="21">
        <v>11138836</v>
      </c>
      <c r="BZ188" s="21">
        <v>16792043.12</v>
      </c>
      <c r="CA188" s="21">
        <v>0</v>
      </c>
      <c r="CB188" s="21">
        <v>0</v>
      </c>
      <c r="CC188" s="21">
        <v>0</v>
      </c>
      <c r="CD188" s="21">
        <v>16792043.12</v>
      </c>
      <c r="CE188" s="21">
        <v>15909300</v>
      </c>
      <c r="CF188" s="21">
        <v>0</v>
      </c>
      <c r="CG188" s="21">
        <v>0</v>
      </c>
      <c r="CH188" s="21">
        <v>0</v>
      </c>
      <c r="CI188" s="21">
        <v>15909300</v>
      </c>
      <c r="CJ188" s="21">
        <v>16199100</v>
      </c>
      <c r="CK188" s="21">
        <v>0</v>
      </c>
      <c r="CL188" s="21">
        <v>0</v>
      </c>
      <c r="CM188" s="21">
        <v>0</v>
      </c>
      <c r="CN188" s="21">
        <v>16199100</v>
      </c>
      <c r="CO188" s="21">
        <v>16199100</v>
      </c>
      <c r="CP188" s="21">
        <v>0</v>
      </c>
      <c r="CQ188" s="21">
        <v>0</v>
      </c>
      <c r="CR188" s="21">
        <v>0</v>
      </c>
      <c r="CS188" s="21">
        <v>16199100</v>
      </c>
      <c r="CT188" s="21">
        <v>39495304.57</v>
      </c>
      <c r="CU188" s="21">
        <v>5041838.46</v>
      </c>
      <c r="CV188" s="21">
        <v>11933861.54</v>
      </c>
      <c r="CW188" s="21">
        <v>0</v>
      </c>
      <c r="CX188" s="21">
        <v>22519604.57</v>
      </c>
      <c r="CY188" s="21">
        <v>24035585.24</v>
      </c>
      <c r="CZ188" s="21">
        <v>0</v>
      </c>
      <c r="DA188" s="21">
        <v>2942710</v>
      </c>
      <c r="DB188" s="21">
        <v>0</v>
      </c>
      <c r="DC188" s="21">
        <v>21092875.24</v>
      </c>
      <c r="DD188" s="21">
        <v>17699200</v>
      </c>
      <c r="DE188" s="21">
        <v>0</v>
      </c>
      <c r="DF188" s="21">
        <v>0</v>
      </c>
      <c r="DG188" s="21">
        <v>0</v>
      </c>
      <c r="DH188" s="21">
        <v>17699200</v>
      </c>
      <c r="DI188" s="21">
        <v>18633185.17</v>
      </c>
      <c r="DJ188" s="21">
        <v>0</v>
      </c>
      <c r="DK188" s="21">
        <v>2106000</v>
      </c>
      <c r="DL188" s="21">
        <v>0</v>
      </c>
      <c r="DM188" s="21">
        <v>16527185.17</v>
      </c>
      <c r="DN188" s="21">
        <v>16792043.12</v>
      </c>
      <c r="DO188" s="21">
        <v>0</v>
      </c>
      <c r="DP188" s="21">
        <v>0</v>
      </c>
      <c r="DQ188" s="21">
        <v>0</v>
      </c>
      <c r="DR188" s="21">
        <v>16792043.12</v>
      </c>
      <c r="DS188" s="21">
        <v>15909300</v>
      </c>
      <c r="DT188" s="21">
        <v>0</v>
      </c>
      <c r="DU188" s="21">
        <v>0</v>
      </c>
      <c r="DV188" s="21">
        <v>0</v>
      </c>
      <c r="DW188" s="21">
        <v>15909300</v>
      </c>
      <c r="DX188" s="18"/>
      <c r="DY188" s="2"/>
      <c r="DZ188" s="2"/>
    </row>
    <row r="189" spans="1:130" ht="78" customHeight="1">
      <c r="A189" s="80" t="s">
        <v>470</v>
      </c>
      <c r="B189" s="76" t="s">
        <v>471</v>
      </c>
      <c r="C189" s="43" t="s">
        <v>53</v>
      </c>
      <c r="D189" s="43" t="s">
        <v>346</v>
      </c>
      <c r="E189" s="43" t="s">
        <v>55</v>
      </c>
      <c r="F189" s="43"/>
      <c r="G189" s="43"/>
      <c r="H189" s="43"/>
      <c r="I189" s="43"/>
      <c r="J189" s="43"/>
      <c r="K189" s="43"/>
      <c r="L189" s="43"/>
      <c r="M189" s="43"/>
      <c r="N189" s="43"/>
      <c r="O189" s="43"/>
      <c r="P189" s="43"/>
      <c r="Q189" s="43"/>
      <c r="R189" s="43"/>
      <c r="S189" s="43"/>
      <c r="T189" s="43"/>
      <c r="U189" s="43"/>
      <c r="V189" s="43"/>
      <c r="W189" s="43"/>
      <c r="X189" s="43"/>
      <c r="Y189" s="43"/>
      <c r="Z189" s="43"/>
      <c r="AA189" s="43" t="s">
        <v>472</v>
      </c>
      <c r="AB189" s="43" t="s">
        <v>70</v>
      </c>
      <c r="AC189" s="44" t="s">
        <v>473</v>
      </c>
      <c r="AD189" s="43" t="s">
        <v>360</v>
      </c>
      <c r="AE189" s="43" t="s">
        <v>70</v>
      </c>
      <c r="AF189" s="44" t="s">
        <v>361</v>
      </c>
      <c r="AG189" s="23"/>
      <c r="AH189" s="23"/>
      <c r="AI189" s="24"/>
      <c r="AJ189" s="76" t="s">
        <v>62</v>
      </c>
      <c r="AK189" s="96" t="s">
        <v>63</v>
      </c>
      <c r="AL189" s="26">
        <v>27667621.69</v>
      </c>
      <c r="AM189" s="26">
        <v>25724574.42</v>
      </c>
      <c r="AN189" s="26">
        <v>5041838.46</v>
      </c>
      <c r="AO189" s="26">
        <v>5039739.11</v>
      </c>
      <c r="AP189" s="26">
        <v>9827861.54</v>
      </c>
      <c r="AQ189" s="26">
        <v>8288691.61</v>
      </c>
      <c r="AR189" s="26">
        <v>0</v>
      </c>
      <c r="AS189" s="26">
        <v>0</v>
      </c>
      <c r="AT189" s="26">
        <v>12797921.69</v>
      </c>
      <c r="AU189" s="26">
        <v>12396143.7</v>
      </c>
      <c r="AV189" s="26">
        <v>9283428.95</v>
      </c>
      <c r="AW189" s="26">
        <v>0</v>
      </c>
      <c r="AX189" s="26">
        <v>1142300</v>
      </c>
      <c r="AY189" s="26">
        <v>0</v>
      </c>
      <c r="AZ189" s="26">
        <v>8141128.95</v>
      </c>
      <c r="BA189" s="26">
        <v>7183500</v>
      </c>
      <c r="BB189" s="26">
        <v>0</v>
      </c>
      <c r="BC189" s="26">
        <v>0</v>
      </c>
      <c r="BD189" s="26">
        <v>0</v>
      </c>
      <c r="BE189" s="26">
        <v>7183500</v>
      </c>
      <c r="BF189" s="26">
        <v>6104100</v>
      </c>
      <c r="BG189" s="26">
        <v>0</v>
      </c>
      <c r="BH189" s="26">
        <v>0</v>
      </c>
      <c r="BI189" s="26">
        <v>0</v>
      </c>
      <c r="BJ189" s="26">
        <v>6104100</v>
      </c>
      <c r="BK189" s="26">
        <v>6104100</v>
      </c>
      <c r="BL189" s="26">
        <v>0</v>
      </c>
      <c r="BM189" s="26">
        <v>0</v>
      </c>
      <c r="BN189" s="26">
        <v>0</v>
      </c>
      <c r="BO189" s="26">
        <v>6104100</v>
      </c>
      <c r="BP189" s="26">
        <v>6923652.29</v>
      </c>
      <c r="BQ189" s="26">
        <v>6559226.45</v>
      </c>
      <c r="BR189" s="26">
        <v>0</v>
      </c>
      <c r="BS189" s="26">
        <v>0</v>
      </c>
      <c r="BT189" s="26">
        <v>0</v>
      </c>
      <c r="BU189" s="26">
        <v>0</v>
      </c>
      <c r="BV189" s="26">
        <v>0</v>
      </c>
      <c r="BW189" s="26">
        <v>0</v>
      </c>
      <c r="BX189" s="26">
        <v>6923652.29</v>
      </c>
      <c r="BY189" s="26">
        <v>6559226.45</v>
      </c>
      <c r="BZ189" s="26">
        <v>4611896.83</v>
      </c>
      <c r="CA189" s="26">
        <v>0</v>
      </c>
      <c r="CB189" s="26">
        <v>0</v>
      </c>
      <c r="CC189" s="26">
        <v>0</v>
      </c>
      <c r="CD189" s="26">
        <v>4611896.83</v>
      </c>
      <c r="CE189" s="26">
        <v>5393600</v>
      </c>
      <c r="CF189" s="26">
        <v>0</v>
      </c>
      <c r="CG189" s="26">
        <v>0</v>
      </c>
      <c r="CH189" s="26">
        <v>0</v>
      </c>
      <c r="CI189" s="26">
        <v>5393600</v>
      </c>
      <c r="CJ189" s="26">
        <v>4782800</v>
      </c>
      <c r="CK189" s="26">
        <v>0</v>
      </c>
      <c r="CL189" s="26">
        <v>0</v>
      </c>
      <c r="CM189" s="26">
        <v>0</v>
      </c>
      <c r="CN189" s="26">
        <v>4782800</v>
      </c>
      <c r="CO189" s="26">
        <v>4782800</v>
      </c>
      <c r="CP189" s="26">
        <v>0</v>
      </c>
      <c r="CQ189" s="26">
        <v>0</v>
      </c>
      <c r="CR189" s="26">
        <v>0</v>
      </c>
      <c r="CS189" s="26">
        <v>4782800</v>
      </c>
      <c r="CT189" s="26">
        <v>27667621.69</v>
      </c>
      <c r="CU189" s="26">
        <v>5041838.46</v>
      </c>
      <c r="CV189" s="26">
        <v>9827861.54</v>
      </c>
      <c r="CW189" s="26">
        <v>0</v>
      </c>
      <c r="CX189" s="26">
        <v>12797921.69</v>
      </c>
      <c r="CY189" s="26">
        <v>9283428.95</v>
      </c>
      <c r="CZ189" s="26">
        <v>0</v>
      </c>
      <c r="DA189" s="26">
        <v>1142300</v>
      </c>
      <c r="DB189" s="26">
        <v>0</v>
      </c>
      <c r="DC189" s="26">
        <v>8141128.95</v>
      </c>
      <c r="DD189" s="26">
        <v>7183500</v>
      </c>
      <c r="DE189" s="26">
        <v>0</v>
      </c>
      <c r="DF189" s="26">
        <v>0</v>
      </c>
      <c r="DG189" s="26">
        <v>0</v>
      </c>
      <c r="DH189" s="26">
        <v>7183500</v>
      </c>
      <c r="DI189" s="26">
        <v>6923652.29</v>
      </c>
      <c r="DJ189" s="26">
        <v>0</v>
      </c>
      <c r="DK189" s="26">
        <v>0</v>
      </c>
      <c r="DL189" s="26">
        <v>0</v>
      </c>
      <c r="DM189" s="26">
        <v>6923652.29</v>
      </c>
      <c r="DN189" s="26">
        <v>4611896.83</v>
      </c>
      <c r="DO189" s="26">
        <v>0</v>
      </c>
      <c r="DP189" s="26">
        <v>0</v>
      </c>
      <c r="DQ189" s="26">
        <v>0</v>
      </c>
      <c r="DR189" s="26">
        <v>4611896.83</v>
      </c>
      <c r="DS189" s="26">
        <v>5393600</v>
      </c>
      <c r="DT189" s="26">
        <v>0</v>
      </c>
      <c r="DU189" s="26">
        <v>0</v>
      </c>
      <c r="DV189" s="26">
        <v>0</v>
      </c>
      <c r="DW189" s="26">
        <v>5393600</v>
      </c>
      <c r="DX189" s="112" t="s">
        <v>58</v>
      </c>
      <c r="DY189" s="2"/>
      <c r="DZ189" s="2"/>
    </row>
    <row r="190" spans="1:130" ht="71.25" customHeight="1">
      <c r="A190" s="81"/>
      <c r="B190" s="77"/>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4"/>
      <c r="AD190" s="43" t="s">
        <v>366</v>
      </c>
      <c r="AE190" s="43" t="s">
        <v>70</v>
      </c>
      <c r="AF190" s="44" t="s">
        <v>367</v>
      </c>
      <c r="AG190" s="23"/>
      <c r="AH190" s="23"/>
      <c r="AI190" s="24"/>
      <c r="AJ190" s="77"/>
      <c r="AK190" s="97"/>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113"/>
      <c r="DY190" s="28" t="s">
        <v>72</v>
      </c>
      <c r="DZ190" s="2"/>
    </row>
    <row r="191" spans="1:130" ht="77.25" customHeight="1">
      <c r="A191" s="80" t="s">
        <v>474</v>
      </c>
      <c r="B191" s="76" t="s">
        <v>475</v>
      </c>
      <c r="C191" s="43" t="s">
        <v>53</v>
      </c>
      <c r="D191" s="43" t="s">
        <v>349</v>
      </c>
      <c r="E191" s="43" t="s">
        <v>55</v>
      </c>
      <c r="F191" s="43"/>
      <c r="G191" s="43"/>
      <c r="H191" s="43"/>
      <c r="I191" s="43"/>
      <c r="J191" s="43"/>
      <c r="K191" s="43"/>
      <c r="L191" s="43"/>
      <c r="M191" s="43"/>
      <c r="N191" s="43"/>
      <c r="O191" s="43"/>
      <c r="P191" s="43"/>
      <c r="Q191" s="43"/>
      <c r="R191" s="43"/>
      <c r="S191" s="43"/>
      <c r="T191" s="43"/>
      <c r="U191" s="43"/>
      <c r="V191" s="43"/>
      <c r="W191" s="43"/>
      <c r="X191" s="43"/>
      <c r="Y191" s="43"/>
      <c r="Z191" s="43"/>
      <c r="AA191" s="43" t="s">
        <v>472</v>
      </c>
      <c r="AB191" s="43" t="s">
        <v>70</v>
      </c>
      <c r="AC191" s="44" t="s">
        <v>473</v>
      </c>
      <c r="AD191" s="43" t="s">
        <v>360</v>
      </c>
      <c r="AE191" s="43" t="s">
        <v>70</v>
      </c>
      <c r="AF191" s="44" t="s">
        <v>361</v>
      </c>
      <c r="AG191" s="23"/>
      <c r="AH191" s="23"/>
      <c r="AI191" s="24"/>
      <c r="AJ191" s="76" t="s">
        <v>67</v>
      </c>
      <c r="AK191" s="96" t="s">
        <v>68</v>
      </c>
      <c r="AL191" s="26">
        <v>10186094.37</v>
      </c>
      <c r="AM191" s="26">
        <v>5209538.91</v>
      </c>
      <c r="AN191" s="26">
        <v>0</v>
      </c>
      <c r="AO191" s="26">
        <v>0</v>
      </c>
      <c r="AP191" s="26">
        <v>2106000</v>
      </c>
      <c r="AQ191" s="26">
        <v>2102489.98</v>
      </c>
      <c r="AR191" s="26">
        <v>0</v>
      </c>
      <c r="AS191" s="26">
        <v>0</v>
      </c>
      <c r="AT191" s="26">
        <v>8080094.37</v>
      </c>
      <c r="AU191" s="26">
        <v>3107048.93</v>
      </c>
      <c r="AV191" s="26">
        <v>11506810.08</v>
      </c>
      <c r="AW191" s="26">
        <v>0</v>
      </c>
      <c r="AX191" s="26">
        <v>0</v>
      </c>
      <c r="AY191" s="26">
        <v>0</v>
      </c>
      <c r="AZ191" s="26">
        <v>11506810.08</v>
      </c>
      <c r="BA191" s="26">
        <v>9913300</v>
      </c>
      <c r="BB191" s="26">
        <v>0</v>
      </c>
      <c r="BC191" s="26">
        <v>0</v>
      </c>
      <c r="BD191" s="26">
        <v>0</v>
      </c>
      <c r="BE191" s="26">
        <v>9913300</v>
      </c>
      <c r="BF191" s="26">
        <v>10806500</v>
      </c>
      <c r="BG191" s="26">
        <v>0</v>
      </c>
      <c r="BH191" s="26">
        <v>0</v>
      </c>
      <c r="BI191" s="26">
        <v>0</v>
      </c>
      <c r="BJ191" s="26">
        <v>10806500</v>
      </c>
      <c r="BK191" s="26">
        <v>10806500</v>
      </c>
      <c r="BL191" s="26">
        <v>0</v>
      </c>
      <c r="BM191" s="26">
        <v>0</v>
      </c>
      <c r="BN191" s="26">
        <v>0</v>
      </c>
      <c r="BO191" s="26">
        <v>10806500</v>
      </c>
      <c r="BP191" s="26">
        <v>10186094.37</v>
      </c>
      <c r="BQ191" s="26">
        <v>5209538.91</v>
      </c>
      <c r="BR191" s="26">
        <v>0</v>
      </c>
      <c r="BS191" s="26">
        <v>0</v>
      </c>
      <c r="BT191" s="26">
        <v>2106000</v>
      </c>
      <c r="BU191" s="26">
        <v>2102489.98</v>
      </c>
      <c r="BV191" s="26">
        <v>0</v>
      </c>
      <c r="BW191" s="26">
        <v>0</v>
      </c>
      <c r="BX191" s="26">
        <v>8080094.37</v>
      </c>
      <c r="BY191" s="26">
        <v>3107048.93</v>
      </c>
      <c r="BZ191" s="26">
        <v>11506810.08</v>
      </c>
      <c r="CA191" s="26">
        <v>0</v>
      </c>
      <c r="CB191" s="26">
        <v>0</v>
      </c>
      <c r="CC191" s="26">
        <v>0</v>
      </c>
      <c r="CD191" s="26">
        <v>11506810.08</v>
      </c>
      <c r="CE191" s="26">
        <v>9913300</v>
      </c>
      <c r="CF191" s="26">
        <v>0</v>
      </c>
      <c r="CG191" s="26">
        <v>0</v>
      </c>
      <c r="CH191" s="26">
        <v>0</v>
      </c>
      <c r="CI191" s="26">
        <v>9913300</v>
      </c>
      <c r="CJ191" s="26">
        <v>10806500</v>
      </c>
      <c r="CK191" s="26">
        <v>0</v>
      </c>
      <c r="CL191" s="26">
        <v>0</v>
      </c>
      <c r="CM191" s="26">
        <v>0</v>
      </c>
      <c r="CN191" s="26">
        <v>10806500</v>
      </c>
      <c r="CO191" s="26">
        <v>10806500</v>
      </c>
      <c r="CP191" s="26">
        <v>0</v>
      </c>
      <c r="CQ191" s="26">
        <v>0</v>
      </c>
      <c r="CR191" s="26">
        <v>0</v>
      </c>
      <c r="CS191" s="26">
        <v>10806500</v>
      </c>
      <c r="CT191" s="26">
        <v>10186094.37</v>
      </c>
      <c r="CU191" s="26">
        <v>0</v>
      </c>
      <c r="CV191" s="26">
        <v>2106000</v>
      </c>
      <c r="CW191" s="26">
        <v>0</v>
      </c>
      <c r="CX191" s="26">
        <v>8080094.37</v>
      </c>
      <c r="CY191" s="26">
        <v>11506810.08</v>
      </c>
      <c r="CZ191" s="26">
        <v>0</v>
      </c>
      <c r="DA191" s="26">
        <v>0</v>
      </c>
      <c r="DB191" s="26">
        <v>0</v>
      </c>
      <c r="DC191" s="26">
        <v>11506810.08</v>
      </c>
      <c r="DD191" s="26">
        <v>9913300</v>
      </c>
      <c r="DE191" s="26">
        <v>0</v>
      </c>
      <c r="DF191" s="26">
        <v>0</v>
      </c>
      <c r="DG191" s="26">
        <v>0</v>
      </c>
      <c r="DH191" s="26">
        <v>9913300</v>
      </c>
      <c r="DI191" s="26">
        <v>10186094.37</v>
      </c>
      <c r="DJ191" s="26">
        <v>0</v>
      </c>
      <c r="DK191" s="26">
        <v>2106000</v>
      </c>
      <c r="DL191" s="26">
        <v>0</v>
      </c>
      <c r="DM191" s="26">
        <v>8080094.37</v>
      </c>
      <c r="DN191" s="26">
        <v>11506810.08</v>
      </c>
      <c r="DO191" s="26">
        <v>0</v>
      </c>
      <c r="DP191" s="26">
        <v>0</v>
      </c>
      <c r="DQ191" s="26">
        <v>0</v>
      </c>
      <c r="DR191" s="26">
        <v>11506810.08</v>
      </c>
      <c r="DS191" s="26">
        <v>9913300</v>
      </c>
      <c r="DT191" s="26">
        <v>0</v>
      </c>
      <c r="DU191" s="26">
        <v>0</v>
      </c>
      <c r="DV191" s="26">
        <v>0</v>
      </c>
      <c r="DW191" s="26">
        <v>9913300</v>
      </c>
      <c r="DX191" s="112" t="s">
        <v>58</v>
      </c>
      <c r="DY191" s="2"/>
      <c r="DZ191" s="2"/>
    </row>
    <row r="192" spans="1:130" ht="102" customHeight="1">
      <c r="A192" s="81"/>
      <c r="B192" s="77"/>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4"/>
      <c r="AD192" s="43" t="s">
        <v>366</v>
      </c>
      <c r="AE192" s="43" t="s">
        <v>70</v>
      </c>
      <c r="AF192" s="44" t="s">
        <v>367</v>
      </c>
      <c r="AG192" s="23"/>
      <c r="AH192" s="23"/>
      <c r="AI192" s="24"/>
      <c r="AJ192" s="77"/>
      <c r="AK192" s="97"/>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113"/>
      <c r="DY192" s="28" t="s">
        <v>72</v>
      </c>
      <c r="DZ192" s="2"/>
    </row>
    <row r="193" spans="1:130" ht="121.5" customHeight="1">
      <c r="A193" s="36" t="s">
        <v>476</v>
      </c>
      <c r="B193" s="22" t="s">
        <v>477</v>
      </c>
      <c r="C193" s="43" t="s">
        <v>53</v>
      </c>
      <c r="D193" s="43" t="s">
        <v>355</v>
      </c>
      <c r="E193" s="43" t="s">
        <v>55</v>
      </c>
      <c r="F193" s="43"/>
      <c r="G193" s="43"/>
      <c r="H193" s="43"/>
      <c r="I193" s="43"/>
      <c r="J193" s="43"/>
      <c r="K193" s="43"/>
      <c r="L193" s="43"/>
      <c r="M193" s="43"/>
      <c r="N193" s="43"/>
      <c r="O193" s="43"/>
      <c r="P193" s="43"/>
      <c r="Q193" s="43"/>
      <c r="R193" s="43"/>
      <c r="S193" s="43"/>
      <c r="T193" s="43"/>
      <c r="U193" s="43"/>
      <c r="V193" s="43"/>
      <c r="W193" s="43"/>
      <c r="X193" s="43"/>
      <c r="Y193" s="43"/>
      <c r="Z193" s="43"/>
      <c r="AA193" s="43" t="s">
        <v>472</v>
      </c>
      <c r="AB193" s="43" t="s">
        <v>70</v>
      </c>
      <c r="AC193" s="44" t="s">
        <v>473</v>
      </c>
      <c r="AD193" s="43"/>
      <c r="AE193" s="43"/>
      <c r="AF193" s="44"/>
      <c r="AG193" s="23"/>
      <c r="AH193" s="23"/>
      <c r="AI193" s="24"/>
      <c r="AJ193" s="22" t="s">
        <v>131</v>
      </c>
      <c r="AK193" s="25" t="s">
        <v>478</v>
      </c>
      <c r="AL193" s="26">
        <v>1095884.68</v>
      </c>
      <c r="AM193" s="26">
        <v>1053087.79</v>
      </c>
      <c r="AN193" s="26">
        <v>0</v>
      </c>
      <c r="AO193" s="26">
        <v>0</v>
      </c>
      <c r="AP193" s="26">
        <v>0</v>
      </c>
      <c r="AQ193" s="26">
        <v>0</v>
      </c>
      <c r="AR193" s="26">
        <v>0</v>
      </c>
      <c r="AS193" s="26">
        <v>0</v>
      </c>
      <c r="AT193" s="26">
        <v>1095884.68</v>
      </c>
      <c r="AU193" s="26">
        <v>1053087.79</v>
      </c>
      <c r="AV193" s="26">
        <v>3125446.21</v>
      </c>
      <c r="AW193" s="26">
        <v>0</v>
      </c>
      <c r="AX193" s="26">
        <v>1800410</v>
      </c>
      <c r="AY193" s="26">
        <v>0</v>
      </c>
      <c r="AZ193" s="26">
        <v>1325036.21</v>
      </c>
      <c r="BA193" s="26">
        <v>398600</v>
      </c>
      <c r="BB193" s="26">
        <v>0</v>
      </c>
      <c r="BC193" s="26">
        <v>0</v>
      </c>
      <c r="BD193" s="26">
        <v>0</v>
      </c>
      <c r="BE193" s="26">
        <v>398600</v>
      </c>
      <c r="BF193" s="26">
        <v>398600</v>
      </c>
      <c r="BG193" s="26">
        <v>0</v>
      </c>
      <c r="BH193" s="26">
        <v>0</v>
      </c>
      <c r="BI193" s="26">
        <v>0</v>
      </c>
      <c r="BJ193" s="26">
        <v>398600</v>
      </c>
      <c r="BK193" s="26">
        <v>398600</v>
      </c>
      <c r="BL193" s="26">
        <v>0</v>
      </c>
      <c r="BM193" s="26">
        <v>0</v>
      </c>
      <c r="BN193" s="26">
        <v>0</v>
      </c>
      <c r="BO193" s="26">
        <v>398600</v>
      </c>
      <c r="BP193" s="26">
        <v>1095884.68</v>
      </c>
      <c r="BQ193" s="26">
        <v>1053087.79</v>
      </c>
      <c r="BR193" s="26">
        <v>0</v>
      </c>
      <c r="BS193" s="26">
        <v>0</v>
      </c>
      <c r="BT193" s="26">
        <v>0</v>
      </c>
      <c r="BU193" s="26">
        <v>0</v>
      </c>
      <c r="BV193" s="26">
        <v>0</v>
      </c>
      <c r="BW193" s="26">
        <v>0</v>
      </c>
      <c r="BX193" s="26">
        <v>1095884.68</v>
      </c>
      <c r="BY193" s="26">
        <v>1053087.79</v>
      </c>
      <c r="BZ193" s="26">
        <v>553436.21</v>
      </c>
      <c r="CA193" s="26">
        <v>0</v>
      </c>
      <c r="CB193" s="26">
        <v>0</v>
      </c>
      <c r="CC193" s="26">
        <v>0</v>
      </c>
      <c r="CD193" s="26">
        <v>553436.21</v>
      </c>
      <c r="CE193" s="26">
        <v>398600</v>
      </c>
      <c r="CF193" s="26">
        <v>0</v>
      </c>
      <c r="CG193" s="26">
        <v>0</v>
      </c>
      <c r="CH193" s="26">
        <v>0</v>
      </c>
      <c r="CI193" s="26">
        <v>398600</v>
      </c>
      <c r="CJ193" s="26">
        <v>398600</v>
      </c>
      <c r="CK193" s="26">
        <v>0</v>
      </c>
      <c r="CL193" s="26">
        <v>0</v>
      </c>
      <c r="CM193" s="26">
        <v>0</v>
      </c>
      <c r="CN193" s="26">
        <v>398600</v>
      </c>
      <c r="CO193" s="26">
        <v>398600</v>
      </c>
      <c r="CP193" s="26">
        <v>0</v>
      </c>
      <c r="CQ193" s="26">
        <v>0</v>
      </c>
      <c r="CR193" s="26">
        <v>0</v>
      </c>
      <c r="CS193" s="26">
        <v>398600</v>
      </c>
      <c r="CT193" s="26">
        <v>1095884.68</v>
      </c>
      <c r="CU193" s="26">
        <v>0</v>
      </c>
      <c r="CV193" s="26">
        <v>0</v>
      </c>
      <c r="CW193" s="26">
        <v>0</v>
      </c>
      <c r="CX193" s="26">
        <v>1095884.68</v>
      </c>
      <c r="CY193" s="26">
        <v>3125446.21</v>
      </c>
      <c r="CZ193" s="26">
        <v>0</v>
      </c>
      <c r="DA193" s="26">
        <v>1800410</v>
      </c>
      <c r="DB193" s="26">
        <v>0</v>
      </c>
      <c r="DC193" s="26">
        <v>1325036.21</v>
      </c>
      <c r="DD193" s="26">
        <v>398600</v>
      </c>
      <c r="DE193" s="26">
        <v>0</v>
      </c>
      <c r="DF193" s="26">
        <v>0</v>
      </c>
      <c r="DG193" s="26">
        <v>0</v>
      </c>
      <c r="DH193" s="26">
        <v>398600</v>
      </c>
      <c r="DI193" s="26">
        <v>1095884.68</v>
      </c>
      <c r="DJ193" s="26">
        <v>0</v>
      </c>
      <c r="DK193" s="26">
        <v>0</v>
      </c>
      <c r="DL193" s="26">
        <v>0</v>
      </c>
      <c r="DM193" s="26">
        <v>1095884.68</v>
      </c>
      <c r="DN193" s="26">
        <v>553436.21</v>
      </c>
      <c r="DO193" s="26">
        <v>0</v>
      </c>
      <c r="DP193" s="26">
        <v>0</v>
      </c>
      <c r="DQ193" s="26">
        <v>0</v>
      </c>
      <c r="DR193" s="26">
        <v>553436.21</v>
      </c>
      <c r="DS193" s="26">
        <v>398600</v>
      </c>
      <c r="DT193" s="26">
        <v>0</v>
      </c>
      <c r="DU193" s="26">
        <v>0</v>
      </c>
      <c r="DV193" s="26">
        <v>0</v>
      </c>
      <c r="DW193" s="26">
        <v>398600</v>
      </c>
      <c r="DX193" s="27" t="s">
        <v>58</v>
      </c>
      <c r="DY193" s="2"/>
      <c r="DZ193" s="2"/>
    </row>
    <row r="194" spans="1:130" ht="104.25" customHeight="1">
      <c r="A194" s="36" t="s">
        <v>479</v>
      </c>
      <c r="B194" s="22" t="s">
        <v>480</v>
      </c>
      <c r="C194" s="43" t="s">
        <v>53</v>
      </c>
      <c r="D194" s="43" t="s">
        <v>373</v>
      </c>
      <c r="E194" s="43" t="s">
        <v>55</v>
      </c>
      <c r="F194" s="43"/>
      <c r="G194" s="43"/>
      <c r="H194" s="43"/>
      <c r="I194" s="43"/>
      <c r="J194" s="43"/>
      <c r="K194" s="43"/>
      <c r="L194" s="43"/>
      <c r="M194" s="43"/>
      <c r="N194" s="43"/>
      <c r="O194" s="43"/>
      <c r="P194" s="43"/>
      <c r="Q194" s="43"/>
      <c r="R194" s="43"/>
      <c r="S194" s="43"/>
      <c r="T194" s="43"/>
      <c r="U194" s="43"/>
      <c r="V194" s="43"/>
      <c r="W194" s="43"/>
      <c r="X194" s="43"/>
      <c r="Y194" s="43"/>
      <c r="Z194" s="43"/>
      <c r="AA194" s="43" t="s">
        <v>472</v>
      </c>
      <c r="AB194" s="43" t="s">
        <v>70</v>
      </c>
      <c r="AC194" s="44" t="s">
        <v>473</v>
      </c>
      <c r="AD194" s="43"/>
      <c r="AE194" s="43"/>
      <c r="AF194" s="44"/>
      <c r="AG194" s="23"/>
      <c r="AH194" s="23"/>
      <c r="AI194" s="24"/>
      <c r="AJ194" s="22" t="s">
        <v>362</v>
      </c>
      <c r="AK194" s="25" t="s">
        <v>481</v>
      </c>
      <c r="AL194" s="26">
        <v>545703.83</v>
      </c>
      <c r="AM194" s="26">
        <v>537572.83</v>
      </c>
      <c r="AN194" s="26">
        <v>0</v>
      </c>
      <c r="AO194" s="26">
        <v>0</v>
      </c>
      <c r="AP194" s="26">
        <v>0</v>
      </c>
      <c r="AQ194" s="26">
        <v>0</v>
      </c>
      <c r="AR194" s="26">
        <v>0</v>
      </c>
      <c r="AS194" s="26">
        <v>0</v>
      </c>
      <c r="AT194" s="26">
        <v>545703.83</v>
      </c>
      <c r="AU194" s="26">
        <v>537572.83</v>
      </c>
      <c r="AV194" s="26">
        <v>119900</v>
      </c>
      <c r="AW194" s="26">
        <v>0</v>
      </c>
      <c r="AX194" s="26">
        <v>0</v>
      </c>
      <c r="AY194" s="26">
        <v>0</v>
      </c>
      <c r="AZ194" s="26">
        <v>119900</v>
      </c>
      <c r="BA194" s="26">
        <v>203800</v>
      </c>
      <c r="BB194" s="26">
        <v>0</v>
      </c>
      <c r="BC194" s="26">
        <v>0</v>
      </c>
      <c r="BD194" s="26">
        <v>0</v>
      </c>
      <c r="BE194" s="26">
        <v>203800</v>
      </c>
      <c r="BF194" s="26">
        <v>211200</v>
      </c>
      <c r="BG194" s="26">
        <v>0</v>
      </c>
      <c r="BH194" s="26">
        <v>0</v>
      </c>
      <c r="BI194" s="26">
        <v>0</v>
      </c>
      <c r="BJ194" s="26">
        <v>211200</v>
      </c>
      <c r="BK194" s="26">
        <v>211200</v>
      </c>
      <c r="BL194" s="26">
        <v>0</v>
      </c>
      <c r="BM194" s="26">
        <v>0</v>
      </c>
      <c r="BN194" s="26">
        <v>0</v>
      </c>
      <c r="BO194" s="26">
        <v>211200</v>
      </c>
      <c r="BP194" s="26">
        <v>427553.83</v>
      </c>
      <c r="BQ194" s="26">
        <v>419472.83</v>
      </c>
      <c r="BR194" s="26">
        <v>0</v>
      </c>
      <c r="BS194" s="26">
        <v>0</v>
      </c>
      <c r="BT194" s="26">
        <v>0</v>
      </c>
      <c r="BU194" s="26">
        <v>0</v>
      </c>
      <c r="BV194" s="26">
        <v>0</v>
      </c>
      <c r="BW194" s="26">
        <v>0</v>
      </c>
      <c r="BX194" s="26">
        <v>427553.83</v>
      </c>
      <c r="BY194" s="26">
        <v>419472.83</v>
      </c>
      <c r="BZ194" s="26">
        <v>119900</v>
      </c>
      <c r="CA194" s="26">
        <v>0</v>
      </c>
      <c r="CB194" s="26">
        <v>0</v>
      </c>
      <c r="CC194" s="26">
        <v>0</v>
      </c>
      <c r="CD194" s="26">
        <v>119900</v>
      </c>
      <c r="CE194" s="26">
        <v>203800</v>
      </c>
      <c r="CF194" s="26">
        <v>0</v>
      </c>
      <c r="CG194" s="26">
        <v>0</v>
      </c>
      <c r="CH194" s="26">
        <v>0</v>
      </c>
      <c r="CI194" s="26">
        <v>203800</v>
      </c>
      <c r="CJ194" s="26">
        <v>211200</v>
      </c>
      <c r="CK194" s="26">
        <v>0</v>
      </c>
      <c r="CL194" s="26">
        <v>0</v>
      </c>
      <c r="CM194" s="26">
        <v>0</v>
      </c>
      <c r="CN194" s="26">
        <v>211200</v>
      </c>
      <c r="CO194" s="26">
        <v>211200</v>
      </c>
      <c r="CP194" s="26">
        <v>0</v>
      </c>
      <c r="CQ194" s="26">
        <v>0</v>
      </c>
      <c r="CR194" s="26">
        <v>0</v>
      </c>
      <c r="CS194" s="26">
        <v>211200</v>
      </c>
      <c r="CT194" s="26">
        <v>545703.83</v>
      </c>
      <c r="CU194" s="26">
        <v>0</v>
      </c>
      <c r="CV194" s="26">
        <v>0</v>
      </c>
      <c r="CW194" s="26">
        <v>0</v>
      </c>
      <c r="CX194" s="26">
        <v>545703.83</v>
      </c>
      <c r="CY194" s="26">
        <v>119900</v>
      </c>
      <c r="CZ194" s="26">
        <v>0</v>
      </c>
      <c r="DA194" s="26">
        <v>0</v>
      </c>
      <c r="DB194" s="26">
        <v>0</v>
      </c>
      <c r="DC194" s="26">
        <v>119900</v>
      </c>
      <c r="DD194" s="26">
        <v>203800</v>
      </c>
      <c r="DE194" s="26">
        <v>0</v>
      </c>
      <c r="DF194" s="26">
        <v>0</v>
      </c>
      <c r="DG194" s="26">
        <v>0</v>
      </c>
      <c r="DH194" s="26">
        <v>203800</v>
      </c>
      <c r="DI194" s="26">
        <v>427553.83</v>
      </c>
      <c r="DJ194" s="26">
        <v>0</v>
      </c>
      <c r="DK194" s="26">
        <v>0</v>
      </c>
      <c r="DL194" s="26">
        <v>0</v>
      </c>
      <c r="DM194" s="26">
        <v>427553.83</v>
      </c>
      <c r="DN194" s="26">
        <v>119900</v>
      </c>
      <c r="DO194" s="26">
        <v>0</v>
      </c>
      <c r="DP194" s="26">
        <v>0</v>
      </c>
      <c r="DQ194" s="26">
        <v>0</v>
      </c>
      <c r="DR194" s="26">
        <v>119900</v>
      </c>
      <c r="DS194" s="26">
        <v>203800</v>
      </c>
      <c r="DT194" s="26">
        <v>0</v>
      </c>
      <c r="DU194" s="26">
        <v>0</v>
      </c>
      <c r="DV194" s="26">
        <v>0</v>
      </c>
      <c r="DW194" s="26">
        <v>203800</v>
      </c>
      <c r="DX194" s="27" t="s">
        <v>58</v>
      </c>
      <c r="DY194" s="2"/>
      <c r="DZ194" s="2"/>
    </row>
    <row r="195" spans="1:130" ht="136.5">
      <c r="A195" s="35" t="s">
        <v>482</v>
      </c>
      <c r="B195" s="17" t="s">
        <v>483</v>
      </c>
      <c r="C195" s="45" t="s">
        <v>46</v>
      </c>
      <c r="D195" s="45" t="s">
        <v>46</v>
      </c>
      <c r="E195" s="45" t="s">
        <v>46</v>
      </c>
      <c r="F195" s="45" t="s">
        <v>46</v>
      </c>
      <c r="G195" s="45" t="s">
        <v>46</v>
      </c>
      <c r="H195" s="45" t="s">
        <v>46</v>
      </c>
      <c r="I195" s="45" t="s">
        <v>46</v>
      </c>
      <c r="J195" s="45" t="s">
        <v>46</v>
      </c>
      <c r="K195" s="45" t="s">
        <v>46</v>
      </c>
      <c r="L195" s="45" t="s">
        <v>46</v>
      </c>
      <c r="M195" s="45" t="s">
        <v>46</v>
      </c>
      <c r="N195" s="45" t="s">
        <v>46</v>
      </c>
      <c r="O195" s="45" t="s">
        <v>46</v>
      </c>
      <c r="P195" s="45" t="s">
        <v>46</v>
      </c>
      <c r="Q195" s="45" t="s">
        <v>46</v>
      </c>
      <c r="R195" s="45" t="s">
        <v>46</v>
      </c>
      <c r="S195" s="45" t="s">
        <v>46</v>
      </c>
      <c r="T195" s="45" t="s">
        <v>46</v>
      </c>
      <c r="U195" s="45" t="s">
        <v>46</v>
      </c>
      <c r="V195" s="45" t="s">
        <v>46</v>
      </c>
      <c r="W195" s="45" t="s">
        <v>46</v>
      </c>
      <c r="X195" s="45" t="s">
        <v>46</v>
      </c>
      <c r="Y195" s="45" t="s">
        <v>46</v>
      </c>
      <c r="Z195" s="45" t="s">
        <v>46</v>
      </c>
      <c r="AA195" s="45" t="s">
        <v>46</v>
      </c>
      <c r="AB195" s="45" t="s">
        <v>46</v>
      </c>
      <c r="AC195" s="45" t="s">
        <v>46</v>
      </c>
      <c r="AD195" s="45" t="s">
        <v>46</v>
      </c>
      <c r="AE195" s="45" t="s">
        <v>46</v>
      </c>
      <c r="AF195" s="45" t="s">
        <v>46</v>
      </c>
      <c r="AG195" s="19"/>
      <c r="AH195" s="19"/>
      <c r="AI195" s="19"/>
      <c r="AJ195" s="20" t="s">
        <v>46</v>
      </c>
      <c r="AK195" s="18" t="s">
        <v>46</v>
      </c>
      <c r="AL195" s="21">
        <v>19845248.4</v>
      </c>
      <c r="AM195" s="21">
        <v>19576943.5</v>
      </c>
      <c r="AN195" s="21">
        <v>0</v>
      </c>
      <c r="AO195" s="21">
        <v>0</v>
      </c>
      <c r="AP195" s="21">
        <v>0</v>
      </c>
      <c r="AQ195" s="21">
        <v>0</v>
      </c>
      <c r="AR195" s="21">
        <v>0</v>
      </c>
      <c r="AS195" s="21">
        <v>0</v>
      </c>
      <c r="AT195" s="21">
        <v>19845248.4</v>
      </c>
      <c r="AU195" s="21">
        <v>19576943.5</v>
      </c>
      <c r="AV195" s="21">
        <v>14981600</v>
      </c>
      <c r="AW195" s="21">
        <v>0</v>
      </c>
      <c r="AX195" s="21">
        <v>0</v>
      </c>
      <c r="AY195" s="21">
        <v>0</v>
      </c>
      <c r="AZ195" s="21">
        <v>14981600</v>
      </c>
      <c r="BA195" s="21">
        <v>16047500</v>
      </c>
      <c r="BB195" s="21">
        <v>0</v>
      </c>
      <c r="BC195" s="21">
        <v>0</v>
      </c>
      <c r="BD195" s="21">
        <v>0</v>
      </c>
      <c r="BE195" s="21">
        <v>16047500</v>
      </c>
      <c r="BF195" s="21">
        <v>16125700</v>
      </c>
      <c r="BG195" s="21">
        <v>0</v>
      </c>
      <c r="BH195" s="21">
        <v>0</v>
      </c>
      <c r="BI195" s="21">
        <v>0</v>
      </c>
      <c r="BJ195" s="21">
        <v>16125700</v>
      </c>
      <c r="BK195" s="21">
        <v>16125700</v>
      </c>
      <c r="BL195" s="21">
        <v>0</v>
      </c>
      <c r="BM195" s="21">
        <v>0</v>
      </c>
      <c r="BN195" s="21">
        <v>0</v>
      </c>
      <c r="BO195" s="21">
        <v>16125700</v>
      </c>
      <c r="BP195" s="21">
        <v>19779013.4</v>
      </c>
      <c r="BQ195" s="21">
        <v>19510708.5</v>
      </c>
      <c r="BR195" s="21">
        <v>0</v>
      </c>
      <c r="BS195" s="21">
        <v>0</v>
      </c>
      <c r="BT195" s="21">
        <v>0</v>
      </c>
      <c r="BU195" s="21">
        <v>0</v>
      </c>
      <c r="BV195" s="21">
        <v>0</v>
      </c>
      <c r="BW195" s="21">
        <v>0</v>
      </c>
      <c r="BX195" s="21">
        <v>19779013.4</v>
      </c>
      <c r="BY195" s="21">
        <v>19510708.5</v>
      </c>
      <c r="BZ195" s="21">
        <v>14977942</v>
      </c>
      <c r="CA195" s="21">
        <v>0</v>
      </c>
      <c r="CB195" s="21">
        <v>0</v>
      </c>
      <c r="CC195" s="21">
        <v>0</v>
      </c>
      <c r="CD195" s="21">
        <v>14977942</v>
      </c>
      <c r="CE195" s="21">
        <v>16047500</v>
      </c>
      <c r="CF195" s="21">
        <v>0</v>
      </c>
      <c r="CG195" s="21">
        <v>0</v>
      </c>
      <c r="CH195" s="21">
        <v>0</v>
      </c>
      <c r="CI195" s="21">
        <v>16047500</v>
      </c>
      <c r="CJ195" s="21">
        <v>16125700</v>
      </c>
      <c r="CK195" s="21">
        <v>0</v>
      </c>
      <c r="CL195" s="21">
        <v>0</v>
      </c>
      <c r="CM195" s="21">
        <v>0</v>
      </c>
      <c r="CN195" s="21">
        <v>16125700</v>
      </c>
      <c r="CO195" s="21">
        <v>16125700</v>
      </c>
      <c r="CP195" s="21">
        <v>0</v>
      </c>
      <c r="CQ195" s="21">
        <v>0</v>
      </c>
      <c r="CR195" s="21">
        <v>0</v>
      </c>
      <c r="CS195" s="21">
        <v>16125700</v>
      </c>
      <c r="CT195" s="21">
        <v>19845248.4</v>
      </c>
      <c r="CU195" s="21">
        <v>0</v>
      </c>
      <c r="CV195" s="21">
        <v>0</v>
      </c>
      <c r="CW195" s="21">
        <v>0</v>
      </c>
      <c r="CX195" s="21">
        <v>19845248.4</v>
      </c>
      <c r="CY195" s="21">
        <v>14981600</v>
      </c>
      <c r="CZ195" s="21">
        <v>0</v>
      </c>
      <c r="DA195" s="21">
        <v>0</v>
      </c>
      <c r="DB195" s="21">
        <v>0</v>
      </c>
      <c r="DC195" s="21">
        <v>14981600</v>
      </c>
      <c r="DD195" s="21">
        <v>16047500</v>
      </c>
      <c r="DE195" s="21">
        <v>0</v>
      </c>
      <c r="DF195" s="21">
        <v>0</v>
      </c>
      <c r="DG195" s="21">
        <v>0</v>
      </c>
      <c r="DH195" s="21">
        <v>16047500</v>
      </c>
      <c r="DI195" s="21">
        <v>19779013.4</v>
      </c>
      <c r="DJ195" s="21">
        <v>0</v>
      </c>
      <c r="DK195" s="21">
        <v>0</v>
      </c>
      <c r="DL195" s="21">
        <v>0</v>
      </c>
      <c r="DM195" s="21">
        <v>19779013.4</v>
      </c>
      <c r="DN195" s="21">
        <v>14977942</v>
      </c>
      <c r="DO195" s="21">
        <v>0</v>
      </c>
      <c r="DP195" s="21">
        <v>0</v>
      </c>
      <c r="DQ195" s="21">
        <v>0</v>
      </c>
      <c r="DR195" s="21">
        <v>14977942</v>
      </c>
      <c r="DS195" s="21">
        <v>16047500</v>
      </c>
      <c r="DT195" s="21">
        <v>0</v>
      </c>
      <c r="DU195" s="21">
        <v>0</v>
      </c>
      <c r="DV195" s="21">
        <v>0</v>
      </c>
      <c r="DW195" s="21">
        <v>16047500</v>
      </c>
      <c r="DX195" s="18"/>
      <c r="DY195" s="2"/>
      <c r="DZ195" s="2"/>
    </row>
    <row r="196" spans="1:130" ht="42.75" customHeight="1">
      <c r="A196" s="80" t="s">
        <v>484</v>
      </c>
      <c r="B196" s="76" t="s">
        <v>485</v>
      </c>
      <c r="C196" s="43" t="s">
        <v>53</v>
      </c>
      <c r="D196" s="43" t="s">
        <v>211</v>
      </c>
      <c r="E196" s="43" t="s">
        <v>55</v>
      </c>
      <c r="F196" s="43"/>
      <c r="G196" s="43"/>
      <c r="H196" s="43"/>
      <c r="I196" s="43"/>
      <c r="J196" s="43"/>
      <c r="K196" s="43"/>
      <c r="L196" s="43"/>
      <c r="M196" s="43"/>
      <c r="N196" s="43"/>
      <c r="O196" s="43"/>
      <c r="P196" s="43"/>
      <c r="Q196" s="43"/>
      <c r="R196" s="43"/>
      <c r="S196" s="43"/>
      <c r="T196" s="43"/>
      <c r="U196" s="43"/>
      <c r="V196" s="43"/>
      <c r="W196" s="43"/>
      <c r="X196" s="43"/>
      <c r="Y196" s="43"/>
      <c r="Z196" s="43"/>
      <c r="AA196" s="43" t="s">
        <v>212</v>
      </c>
      <c r="AB196" s="43" t="s">
        <v>70</v>
      </c>
      <c r="AC196" s="44" t="s">
        <v>213</v>
      </c>
      <c r="AD196" s="43"/>
      <c r="AE196" s="43"/>
      <c r="AF196" s="44"/>
      <c r="AG196" s="23"/>
      <c r="AH196" s="23"/>
      <c r="AI196" s="24"/>
      <c r="AJ196" s="76" t="s">
        <v>56</v>
      </c>
      <c r="AK196" s="96" t="s">
        <v>486</v>
      </c>
      <c r="AL196" s="26">
        <v>7130560.94</v>
      </c>
      <c r="AM196" s="26">
        <v>6891729.75</v>
      </c>
      <c r="AN196" s="26">
        <v>0</v>
      </c>
      <c r="AO196" s="26">
        <v>0</v>
      </c>
      <c r="AP196" s="26">
        <v>0</v>
      </c>
      <c r="AQ196" s="26">
        <v>0</v>
      </c>
      <c r="AR196" s="26">
        <v>0</v>
      </c>
      <c r="AS196" s="26">
        <v>0</v>
      </c>
      <c r="AT196" s="26">
        <v>7130560.94</v>
      </c>
      <c r="AU196" s="26">
        <v>6891729.75</v>
      </c>
      <c r="AV196" s="26">
        <v>5555700</v>
      </c>
      <c r="AW196" s="26">
        <v>0</v>
      </c>
      <c r="AX196" s="26">
        <v>0</v>
      </c>
      <c r="AY196" s="26">
        <v>0</v>
      </c>
      <c r="AZ196" s="26">
        <v>5555700</v>
      </c>
      <c r="BA196" s="26">
        <v>6069400</v>
      </c>
      <c r="BB196" s="26">
        <v>0</v>
      </c>
      <c r="BC196" s="26">
        <v>0</v>
      </c>
      <c r="BD196" s="26">
        <v>0</v>
      </c>
      <c r="BE196" s="26">
        <v>6069400</v>
      </c>
      <c r="BF196" s="26">
        <v>6147700</v>
      </c>
      <c r="BG196" s="26">
        <v>0</v>
      </c>
      <c r="BH196" s="26">
        <v>0</v>
      </c>
      <c r="BI196" s="26">
        <v>0</v>
      </c>
      <c r="BJ196" s="26">
        <v>6147700</v>
      </c>
      <c r="BK196" s="26">
        <v>6147700</v>
      </c>
      <c r="BL196" s="26">
        <v>0</v>
      </c>
      <c r="BM196" s="26">
        <v>0</v>
      </c>
      <c r="BN196" s="26">
        <v>0</v>
      </c>
      <c r="BO196" s="26">
        <v>6147700</v>
      </c>
      <c r="BP196" s="26">
        <v>7064325.94</v>
      </c>
      <c r="BQ196" s="26">
        <v>6825494.75</v>
      </c>
      <c r="BR196" s="26">
        <v>0</v>
      </c>
      <c r="BS196" s="26">
        <v>0</v>
      </c>
      <c r="BT196" s="26">
        <v>0</v>
      </c>
      <c r="BU196" s="26">
        <v>0</v>
      </c>
      <c r="BV196" s="26">
        <v>0</v>
      </c>
      <c r="BW196" s="26">
        <v>0</v>
      </c>
      <c r="BX196" s="26">
        <v>7064325.94</v>
      </c>
      <c r="BY196" s="26">
        <v>6825494.75</v>
      </c>
      <c r="BZ196" s="26">
        <v>5552042</v>
      </c>
      <c r="CA196" s="26">
        <v>0</v>
      </c>
      <c r="CB196" s="26">
        <v>0</v>
      </c>
      <c r="CC196" s="26">
        <v>0</v>
      </c>
      <c r="CD196" s="26">
        <v>5552042</v>
      </c>
      <c r="CE196" s="26">
        <v>6069400</v>
      </c>
      <c r="CF196" s="26">
        <v>0</v>
      </c>
      <c r="CG196" s="26">
        <v>0</v>
      </c>
      <c r="CH196" s="26">
        <v>0</v>
      </c>
      <c r="CI196" s="26">
        <v>6069400</v>
      </c>
      <c r="CJ196" s="26">
        <v>6147700</v>
      </c>
      <c r="CK196" s="26">
        <v>0</v>
      </c>
      <c r="CL196" s="26">
        <v>0</v>
      </c>
      <c r="CM196" s="26">
        <v>0</v>
      </c>
      <c r="CN196" s="26">
        <v>6147700</v>
      </c>
      <c r="CO196" s="26">
        <v>6147700</v>
      </c>
      <c r="CP196" s="26">
        <v>0</v>
      </c>
      <c r="CQ196" s="26">
        <v>0</v>
      </c>
      <c r="CR196" s="26">
        <v>0</v>
      </c>
      <c r="CS196" s="26">
        <v>6147700</v>
      </c>
      <c r="CT196" s="26">
        <v>7130560.94</v>
      </c>
      <c r="CU196" s="26">
        <v>0</v>
      </c>
      <c r="CV196" s="26">
        <v>0</v>
      </c>
      <c r="CW196" s="26">
        <v>0</v>
      </c>
      <c r="CX196" s="26">
        <v>7130560.94</v>
      </c>
      <c r="CY196" s="26">
        <v>5555700</v>
      </c>
      <c r="CZ196" s="26">
        <v>0</v>
      </c>
      <c r="DA196" s="26">
        <v>0</v>
      </c>
      <c r="DB196" s="26">
        <v>0</v>
      </c>
      <c r="DC196" s="26">
        <v>5555700</v>
      </c>
      <c r="DD196" s="26">
        <v>6069400</v>
      </c>
      <c r="DE196" s="26">
        <v>0</v>
      </c>
      <c r="DF196" s="26">
        <v>0</v>
      </c>
      <c r="DG196" s="26">
        <v>0</v>
      </c>
      <c r="DH196" s="26">
        <v>6069400</v>
      </c>
      <c r="DI196" s="26">
        <v>7064325.94</v>
      </c>
      <c r="DJ196" s="26">
        <v>0</v>
      </c>
      <c r="DK196" s="26">
        <v>0</v>
      </c>
      <c r="DL196" s="26">
        <v>0</v>
      </c>
      <c r="DM196" s="26">
        <v>7064325.94</v>
      </c>
      <c r="DN196" s="26">
        <v>5552042</v>
      </c>
      <c r="DO196" s="26">
        <v>0</v>
      </c>
      <c r="DP196" s="26">
        <v>0</v>
      </c>
      <c r="DQ196" s="26">
        <v>0</v>
      </c>
      <c r="DR196" s="26">
        <v>5552042</v>
      </c>
      <c r="DS196" s="26">
        <v>6069400</v>
      </c>
      <c r="DT196" s="26">
        <v>0</v>
      </c>
      <c r="DU196" s="26">
        <v>0</v>
      </c>
      <c r="DV196" s="26">
        <v>0</v>
      </c>
      <c r="DW196" s="26">
        <v>6069400</v>
      </c>
      <c r="DX196" s="112" t="s">
        <v>58</v>
      </c>
      <c r="DY196" s="2"/>
      <c r="DZ196" s="2"/>
    </row>
    <row r="197" spans="1:130" ht="72" customHeight="1">
      <c r="A197" s="81"/>
      <c r="B197" s="77"/>
      <c r="C197" s="43" t="s">
        <v>215</v>
      </c>
      <c r="D197" s="43" t="s">
        <v>70</v>
      </c>
      <c r="E197" s="43" t="s">
        <v>216</v>
      </c>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4"/>
      <c r="AD197" s="43"/>
      <c r="AE197" s="43"/>
      <c r="AF197" s="44"/>
      <c r="AG197" s="23"/>
      <c r="AH197" s="23"/>
      <c r="AI197" s="24"/>
      <c r="AJ197" s="77"/>
      <c r="AK197" s="97"/>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113"/>
      <c r="DY197" s="28" t="s">
        <v>72</v>
      </c>
      <c r="DZ197" s="2"/>
    </row>
    <row r="198" spans="1:130" ht="45.75" customHeight="1">
      <c r="A198" s="80" t="s">
        <v>487</v>
      </c>
      <c r="B198" s="76" t="s">
        <v>488</v>
      </c>
      <c r="C198" s="43" t="s">
        <v>53</v>
      </c>
      <c r="D198" s="43" t="s">
        <v>211</v>
      </c>
      <c r="E198" s="43" t="s">
        <v>55</v>
      </c>
      <c r="F198" s="43"/>
      <c r="G198" s="43"/>
      <c r="H198" s="43"/>
      <c r="I198" s="43"/>
      <c r="J198" s="43"/>
      <c r="K198" s="43"/>
      <c r="L198" s="43"/>
      <c r="M198" s="43"/>
      <c r="N198" s="43"/>
      <c r="O198" s="43"/>
      <c r="P198" s="43"/>
      <c r="Q198" s="43"/>
      <c r="R198" s="43"/>
      <c r="S198" s="43"/>
      <c r="T198" s="43"/>
      <c r="U198" s="43"/>
      <c r="V198" s="43"/>
      <c r="W198" s="43"/>
      <c r="X198" s="43"/>
      <c r="Y198" s="43"/>
      <c r="Z198" s="43"/>
      <c r="AA198" s="43" t="s">
        <v>212</v>
      </c>
      <c r="AB198" s="43" t="s">
        <v>70</v>
      </c>
      <c r="AC198" s="44" t="s">
        <v>213</v>
      </c>
      <c r="AD198" s="43"/>
      <c r="AE198" s="43"/>
      <c r="AF198" s="44"/>
      <c r="AG198" s="23"/>
      <c r="AH198" s="23"/>
      <c r="AI198" s="24"/>
      <c r="AJ198" s="76" t="s">
        <v>56</v>
      </c>
      <c r="AK198" s="96" t="s">
        <v>378</v>
      </c>
      <c r="AL198" s="26">
        <v>11313887.46</v>
      </c>
      <c r="AM198" s="26">
        <v>11284413.75</v>
      </c>
      <c r="AN198" s="26">
        <v>0</v>
      </c>
      <c r="AO198" s="26">
        <v>0</v>
      </c>
      <c r="AP198" s="26">
        <v>0</v>
      </c>
      <c r="AQ198" s="26">
        <v>0</v>
      </c>
      <c r="AR198" s="26">
        <v>0</v>
      </c>
      <c r="AS198" s="26">
        <v>0</v>
      </c>
      <c r="AT198" s="26">
        <v>11313887.46</v>
      </c>
      <c r="AU198" s="26">
        <v>11284413.75</v>
      </c>
      <c r="AV198" s="26">
        <v>9425900</v>
      </c>
      <c r="AW198" s="26">
        <v>0</v>
      </c>
      <c r="AX198" s="26">
        <v>0</v>
      </c>
      <c r="AY198" s="26">
        <v>0</v>
      </c>
      <c r="AZ198" s="26">
        <v>9425900</v>
      </c>
      <c r="BA198" s="26">
        <v>9978100</v>
      </c>
      <c r="BB198" s="26">
        <v>0</v>
      </c>
      <c r="BC198" s="26">
        <v>0</v>
      </c>
      <c r="BD198" s="26">
        <v>0</v>
      </c>
      <c r="BE198" s="26">
        <v>9978100</v>
      </c>
      <c r="BF198" s="26">
        <v>9978000</v>
      </c>
      <c r="BG198" s="26">
        <v>0</v>
      </c>
      <c r="BH198" s="26">
        <v>0</v>
      </c>
      <c r="BI198" s="26">
        <v>0</v>
      </c>
      <c r="BJ198" s="26">
        <v>9978000</v>
      </c>
      <c r="BK198" s="26">
        <v>9978000</v>
      </c>
      <c r="BL198" s="26">
        <v>0</v>
      </c>
      <c r="BM198" s="26">
        <v>0</v>
      </c>
      <c r="BN198" s="26">
        <v>0</v>
      </c>
      <c r="BO198" s="26">
        <v>9978000</v>
      </c>
      <c r="BP198" s="26">
        <v>11313887.46</v>
      </c>
      <c r="BQ198" s="26">
        <v>11284413.75</v>
      </c>
      <c r="BR198" s="26">
        <v>0</v>
      </c>
      <c r="BS198" s="26">
        <v>0</v>
      </c>
      <c r="BT198" s="26">
        <v>0</v>
      </c>
      <c r="BU198" s="26">
        <v>0</v>
      </c>
      <c r="BV198" s="26">
        <v>0</v>
      </c>
      <c r="BW198" s="26">
        <v>0</v>
      </c>
      <c r="BX198" s="26">
        <v>11313887.46</v>
      </c>
      <c r="BY198" s="26">
        <v>11284413.75</v>
      </c>
      <c r="BZ198" s="26">
        <v>9425900</v>
      </c>
      <c r="CA198" s="26">
        <v>0</v>
      </c>
      <c r="CB198" s="26">
        <v>0</v>
      </c>
      <c r="CC198" s="26">
        <v>0</v>
      </c>
      <c r="CD198" s="26">
        <v>9425900</v>
      </c>
      <c r="CE198" s="26">
        <v>9978100</v>
      </c>
      <c r="CF198" s="26">
        <v>0</v>
      </c>
      <c r="CG198" s="26">
        <v>0</v>
      </c>
      <c r="CH198" s="26">
        <v>0</v>
      </c>
      <c r="CI198" s="26">
        <v>9978100</v>
      </c>
      <c r="CJ198" s="26">
        <v>9978000</v>
      </c>
      <c r="CK198" s="26">
        <v>0</v>
      </c>
      <c r="CL198" s="26">
        <v>0</v>
      </c>
      <c r="CM198" s="26">
        <v>0</v>
      </c>
      <c r="CN198" s="26">
        <v>9978000</v>
      </c>
      <c r="CO198" s="26">
        <v>9978000</v>
      </c>
      <c r="CP198" s="26">
        <v>0</v>
      </c>
      <c r="CQ198" s="26">
        <v>0</v>
      </c>
      <c r="CR198" s="26">
        <v>0</v>
      </c>
      <c r="CS198" s="26">
        <v>9978000</v>
      </c>
      <c r="CT198" s="26">
        <v>11313887.46</v>
      </c>
      <c r="CU198" s="26">
        <v>0</v>
      </c>
      <c r="CV198" s="26">
        <v>0</v>
      </c>
      <c r="CW198" s="26">
        <v>0</v>
      </c>
      <c r="CX198" s="26">
        <v>11313887.46</v>
      </c>
      <c r="CY198" s="26">
        <v>9425900</v>
      </c>
      <c r="CZ198" s="26">
        <v>0</v>
      </c>
      <c r="DA198" s="26">
        <v>0</v>
      </c>
      <c r="DB198" s="26">
        <v>0</v>
      </c>
      <c r="DC198" s="26">
        <v>9425900</v>
      </c>
      <c r="DD198" s="26">
        <v>9978100</v>
      </c>
      <c r="DE198" s="26">
        <v>0</v>
      </c>
      <c r="DF198" s="26">
        <v>0</v>
      </c>
      <c r="DG198" s="26">
        <v>0</v>
      </c>
      <c r="DH198" s="26">
        <v>9978100</v>
      </c>
      <c r="DI198" s="26">
        <v>11313887.46</v>
      </c>
      <c r="DJ198" s="26">
        <v>0</v>
      </c>
      <c r="DK198" s="26">
        <v>0</v>
      </c>
      <c r="DL198" s="26">
        <v>0</v>
      </c>
      <c r="DM198" s="26">
        <v>11313887.46</v>
      </c>
      <c r="DN198" s="26">
        <v>9425900</v>
      </c>
      <c r="DO198" s="26">
        <v>0</v>
      </c>
      <c r="DP198" s="26">
        <v>0</v>
      </c>
      <c r="DQ198" s="26">
        <v>0</v>
      </c>
      <c r="DR198" s="26">
        <v>9425900</v>
      </c>
      <c r="DS198" s="26">
        <v>9978100</v>
      </c>
      <c r="DT198" s="26">
        <v>0</v>
      </c>
      <c r="DU198" s="26">
        <v>0</v>
      </c>
      <c r="DV198" s="26">
        <v>0</v>
      </c>
      <c r="DW198" s="26">
        <v>9978100</v>
      </c>
      <c r="DX198" s="112" t="s">
        <v>58</v>
      </c>
      <c r="DY198" s="2"/>
      <c r="DZ198" s="2"/>
    </row>
    <row r="199" spans="1:130" ht="71.25" customHeight="1">
      <c r="A199" s="81"/>
      <c r="B199" s="77"/>
      <c r="C199" s="43" t="s">
        <v>215</v>
      </c>
      <c r="D199" s="43" t="s">
        <v>70</v>
      </c>
      <c r="E199" s="43" t="s">
        <v>216</v>
      </c>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4"/>
      <c r="AD199" s="43"/>
      <c r="AE199" s="43"/>
      <c r="AF199" s="44"/>
      <c r="AG199" s="23"/>
      <c r="AH199" s="23"/>
      <c r="AI199" s="24"/>
      <c r="AJ199" s="77"/>
      <c r="AK199" s="97"/>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113"/>
      <c r="DY199" s="28" t="s">
        <v>72</v>
      </c>
      <c r="DZ199" s="2"/>
    </row>
    <row r="200" spans="1:130" ht="45" customHeight="1">
      <c r="A200" s="80" t="s">
        <v>489</v>
      </c>
      <c r="B200" s="76" t="s">
        <v>490</v>
      </c>
      <c r="C200" s="43" t="s">
        <v>383</v>
      </c>
      <c r="D200" s="43" t="s">
        <v>70</v>
      </c>
      <c r="E200" s="43" t="s">
        <v>384</v>
      </c>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4"/>
      <c r="AD200" s="43"/>
      <c r="AE200" s="43"/>
      <c r="AF200" s="44"/>
      <c r="AG200" s="23"/>
      <c r="AH200" s="23"/>
      <c r="AI200" s="24"/>
      <c r="AJ200" s="76" t="s">
        <v>385</v>
      </c>
      <c r="AK200" s="96" t="s">
        <v>386</v>
      </c>
      <c r="AL200" s="26">
        <v>1400800</v>
      </c>
      <c r="AM200" s="26">
        <v>1400800</v>
      </c>
      <c r="AN200" s="26">
        <v>0</v>
      </c>
      <c r="AO200" s="26">
        <v>0</v>
      </c>
      <c r="AP200" s="26">
        <v>0</v>
      </c>
      <c r="AQ200" s="26">
        <v>0</v>
      </c>
      <c r="AR200" s="26">
        <v>0</v>
      </c>
      <c r="AS200" s="26">
        <v>0</v>
      </c>
      <c r="AT200" s="26">
        <v>1400800</v>
      </c>
      <c r="AU200" s="26">
        <v>1400800</v>
      </c>
      <c r="AV200" s="26">
        <v>0</v>
      </c>
      <c r="AW200" s="26">
        <v>0</v>
      </c>
      <c r="AX200" s="26">
        <v>0</v>
      </c>
      <c r="AY200" s="26">
        <v>0</v>
      </c>
      <c r="AZ200" s="26">
        <v>0</v>
      </c>
      <c r="BA200" s="26">
        <v>0</v>
      </c>
      <c r="BB200" s="26">
        <v>0</v>
      </c>
      <c r="BC200" s="26">
        <v>0</v>
      </c>
      <c r="BD200" s="26">
        <v>0</v>
      </c>
      <c r="BE200" s="26">
        <v>0</v>
      </c>
      <c r="BF200" s="26">
        <v>0</v>
      </c>
      <c r="BG200" s="26">
        <v>0</v>
      </c>
      <c r="BH200" s="26">
        <v>0</v>
      </c>
      <c r="BI200" s="26">
        <v>0</v>
      </c>
      <c r="BJ200" s="26">
        <v>0</v>
      </c>
      <c r="BK200" s="26">
        <v>0</v>
      </c>
      <c r="BL200" s="26">
        <v>0</v>
      </c>
      <c r="BM200" s="26">
        <v>0</v>
      </c>
      <c r="BN200" s="26">
        <v>0</v>
      </c>
      <c r="BO200" s="26">
        <v>0</v>
      </c>
      <c r="BP200" s="26">
        <v>1400800</v>
      </c>
      <c r="BQ200" s="26">
        <v>1400800</v>
      </c>
      <c r="BR200" s="26">
        <v>0</v>
      </c>
      <c r="BS200" s="26">
        <v>0</v>
      </c>
      <c r="BT200" s="26">
        <v>0</v>
      </c>
      <c r="BU200" s="26">
        <v>0</v>
      </c>
      <c r="BV200" s="26">
        <v>0</v>
      </c>
      <c r="BW200" s="26">
        <v>0</v>
      </c>
      <c r="BX200" s="26">
        <v>1400800</v>
      </c>
      <c r="BY200" s="26">
        <v>1400800</v>
      </c>
      <c r="BZ200" s="26">
        <v>0</v>
      </c>
      <c r="CA200" s="26">
        <v>0</v>
      </c>
      <c r="CB200" s="26">
        <v>0</v>
      </c>
      <c r="CC200" s="26">
        <v>0</v>
      </c>
      <c r="CD200" s="26">
        <v>0</v>
      </c>
      <c r="CE200" s="26">
        <v>0</v>
      </c>
      <c r="CF200" s="26">
        <v>0</v>
      </c>
      <c r="CG200" s="26">
        <v>0</v>
      </c>
      <c r="CH200" s="26">
        <v>0</v>
      </c>
      <c r="CI200" s="26">
        <v>0</v>
      </c>
      <c r="CJ200" s="26">
        <v>0</v>
      </c>
      <c r="CK200" s="26">
        <v>0</v>
      </c>
      <c r="CL200" s="26">
        <v>0</v>
      </c>
      <c r="CM200" s="26">
        <v>0</v>
      </c>
      <c r="CN200" s="26">
        <v>0</v>
      </c>
      <c r="CO200" s="26">
        <v>0</v>
      </c>
      <c r="CP200" s="26">
        <v>0</v>
      </c>
      <c r="CQ200" s="26">
        <v>0</v>
      </c>
      <c r="CR200" s="26">
        <v>0</v>
      </c>
      <c r="CS200" s="26">
        <v>0</v>
      </c>
      <c r="CT200" s="26">
        <v>1400800</v>
      </c>
      <c r="CU200" s="26">
        <v>0</v>
      </c>
      <c r="CV200" s="26">
        <v>0</v>
      </c>
      <c r="CW200" s="26">
        <v>0</v>
      </c>
      <c r="CX200" s="26">
        <v>1400800</v>
      </c>
      <c r="CY200" s="26">
        <v>0</v>
      </c>
      <c r="CZ200" s="26">
        <v>0</v>
      </c>
      <c r="DA200" s="26">
        <v>0</v>
      </c>
      <c r="DB200" s="26">
        <v>0</v>
      </c>
      <c r="DC200" s="26">
        <v>0</v>
      </c>
      <c r="DD200" s="26">
        <v>0</v>
      </c>
      <c r="DE200" s="26">
        <v>0</v>
      </c>
      <c r="DF200" s="26">
        <v>0</v>
      </c>
      <c r="DG200" s="26">
        <v>0</v>
      </c>
      <c r="DH200" s="26">
        <v>0</v>
      </c>
      <c r="DI200" s="26">
        <v>1400800</v>
      </c>
      <c r="DJ200" s="26">
        <v>0</v>
      </c>
      <c r="DK200" s="26">
        <v>0</v>
      </c>
      <c r="DL200" s="26">
        <v>0</v>
      </c>
      <c r="DM200" s="26">
        <v>1400800</v>
      </c>
      <c r="DN200" s="26">
        <v>0</v>
      </c>
      <c r="DO200" s="26">
        <v>0</v>
      </c>
      <c r="DP200" s="26">
        <v>0</v>
      </c>
      <c r="DQ200" s="26">
        <v>0</v>
      </c>
      <c r="DR200" s="26">
        <v>0</v>
      </c>
      <c r="DS200" s="26">
        <v>0</v>
      </c>
      <c r="DT200" s="26">
        <v>0</v>
      </c>
      <c r="DU200" s="26">
        <v>0</v>
      </c>
      <c r="DV200" s="26">
        <v>0</v>
      </c>
      <c r="DW200" s="26">
        <v>0</v>
      </c>
      <c r="DX200" s="112" t="s">
        <v>58</v>
      </c>
      <c r="DY200" s="2"/>
      <c r="DZ200" s="2"/>
    </row>
    <row r="201" spans="1:130" ht="33.75">
      <c r="A201" s="81"/>
      <c r="B201" s="77"/>
      <c r="C201" s="43" t="s">
        <v>53</v>
      </c>
      <c r="D201" s="43" t="s">
        <v>387</v>
      </c>
      <c r="E201" s="43" t="s">
        <v>55</v>
      </c>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4"/>
      <c r="AD201" s="43"/>
      <c r="AE201" s="43"/>
      <c r="AF201" s="44"/>
      <c r="AG201" s="23"/>
      <c r="AH201" s="23"/>
      <c r="AI201" s="24"/>
      <c r="AJ201" s="77"/>
      <c r="AK201" s="97"/>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113"/>
      <c r="DY201" s="28" t="s">
        <v>72</v>
      </c>
      <c r="DZ201" s="2"/>
    </row>
    <row r="202" spans="1:130" ht="33.75">
      <c r="A202" s="81"/>
      <c r="B202" s="77"/>
      <c r="C202" s="43" t="s">
        <v>215</v>
      </c>
      <c r="D202" s="43" t="s">
        <v>70</v>
      </c>
      <c r="E202" s="43" t="s">
        <v>216</v>
      </c>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4"/>
      <c r="AD202" s="43"/>
      <c r="AE202" s="43"/>
      <c r="AF202" s="44"/>
      <c r="AG202" s="23"/>
      <c r="AH202" s="23"/>
      <c r="AI202" s="24"/>
      <c r="AJ202" s="77"/>
      <c r="AK202" s="97"/>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113"/>
      <c r="DY202" s="28" t="s">
        <v>67</v>
      </c>
      <c r="DZ202" s="2"/>
    </row>
    <row r="203" spans="1:130" ht="94.5">
      <c r="A203" s="35" t="s">
        <v>491</v>
      </c>
      <c r="B203" s="17" t="s">
        <v>492</v>
      </c>
      <c r="C203" s="45" t="s">
        <v>46</v>
      </c>
      <c r="D203" s="45" t="s">
        <v>46</v>
      </c>
      <c r="E203" s="45" t="s">
        <v>46</v>
      </c>
      <c r="F203" s="45" t="s">
        <v>46</v>
      </c>
      <c r="G203" s="45" t="s">
        <v>46</v>
      </c>
      <c r="H203" s="45" t="s">
        <v>46</v>
      </c>
      <c r="I203" s="45" t="s">
        <v>46</v>
      </c>
      <c r="J203" s="45" t="s">
        <v>46</v>
      </c>
      <c r="K203" s="45" t="s">
        <v>46</v>
      </c>
      <c r="L203" s="45" t="s">
        <v>46</v>
      </c>
      <c r="M203" s="45" t="s">
        <v>46</v>
      </c>
      <c r="N203" s="45" t="s">
        <v>46</v>
      </c>
      <c r="O203" s="45" t="s">
        <v>46</v>
      </c>
      <c r="P203" s="45" t="s">
        <v>46</v>
      </c>
      <c r="Q203" s="45" t="s">
        <v>46</v>
      </c>
      <c r="R203" s="45" t="s">
        <v>46</v>
      </c>
      <c r="S203" s="45" t="s">
        <v>46</v>
      </c>
      <c r="T203" s="45" t="s">
        <v>46</v>
      </c>
      <c r="U203" s="45" t="s">
        <v>46</v>
      </c>
      <c r="V203" s="45" t="s">
        <v>46</v>
      </c>
      <c r="W203" s="45" t="s">
        <v>46</v>
      </c>
      <c r="X203" s="45" t="s">
        <v>46</v>
      </c>
      <c r="Y203" s="45" t="s">
        <v>46</v>
      </c>
      <c r="Z203" s="45" t="s">
        <v>46</v>
      </c>
      <c r="AA203" s="45" t="s">
        <v>46</v>
      </c>
      <c r="AB203" s="45" t="s">
        <v>46</v>
      </c>
      <c r="AC203" s="45" t="s">
        <v>46</v>
      </c>
      <c r="AD203" s="45" t="s">
        <v>46</v>
      </c>
      <c r="AE203" s="45" t="s">
        <v>46</v>
      </c>
      <c r="AF203" s="45" t="s">
        <v>46</v>
      </c>
      <c r="AG203" s="19"/>
      <c r="AH203" s="19"/>
      <c r="AI203" s="19"/>
      <c r="AJ203" s="20" t="s">
        <v>46</v>
      </c>
      <c r="AK203" s="18" t="s">
        <v>46</v>
      </c>
      <c r="AL203" s="21">
        <v>1202600.21</v>
      </c>
      <c r="AM203" s="21">
        <v>1179783.23</v>
      </c>
      <c r="AN203" s="21">
        <v>0</v>
      </c>
      <c r="AO203" s="21">
        <v>0</v>
      </c>
      <c r="AP203" s="21">
        <v>0</v>
      </c>
      <c r="AQ203" s="21">
        <v>0</v>
      </c>
      <c r="AR203" s="21">
        <v>0</v>
      </c>
      <c r="AS203" s="21">
        <v>0</v>
      </c>
      <c r="AT203" s="21">
        <v>1202600.21</v>
      </c>
      <c r="AU203" s="21">
        <v>1179783.23</v>
      </c>
      <c r="AV203" s="21">
        <v>1239100</v>
      </c>
      <c r="AW203" s="21">
        <v>0</v>
      </c>
      <c r="AX203" s="21">
        <v>0</v>
      </c>
      <c r="AY203" s="21">
        <v>0</v>
      </c>
      <c r="AZ203" s="21">
        <v>1239100</v>
      </c>
      <c r="BA203" s="21">
        <v>1153200</v>
      </c>
      <c r="BB203" s="21">
        <v>0</v>
      </c>
      <c r="BC203" s="21">
        <v>0</v>
      </c>
      <c r="BD203" s="21">
        <v>0</v>
      </c>
      <c r="BE203" s="21">
        <v>1153200</v>
      </c>
      <c r="BF203" s="21">
        <v>1153300</v>
      </c>
      <c r="BG203" s="21">
        <v>0</v>
      </c>
      <c r="BH203" s="21">
        <v>0</v>
      </c>
      <c r="BI203" s="21">
        <v>0</v>
      </c>
      <c r="BJ203" s="21">
        <v>1153300</v>
      </c>
      <c r="BK203" s="21">
        <v>1153300</v>
      </c>
      <c r="BL203" s="21">
        <v>0</v>
      </c>
      <c r="BM203" s="21">
        <v>0</v>
      </c>
      <c r="BN203" s="21">
        <v>0</v>
      </c>
      <c r="BO203" s="21">
        <v>1153300</v>
      </c>
      <c r="BP203" s="21">
        <v>1202600.21</v>
      </c>
      <c r="BQ203" s="21">
        <v>1179783.23</v>
      </c>
      <c r="BR203" s="21">
        <v>0</v>
      </c>
      <c r="BS203" s="21">
        <v>0</v>
      </c>
      <c r="BT203" s="21">
        <v>0</v>
      </c>
      <c r="BU203" s="21">
        <v>0</v>
      </c>
      <c r="BV203" s="21">
        <v>0</v>
      </c>
      <c r="BW203" s="21">
        <v>0</v>
      </c>
      <c r="BX203" s="21">
        <v>1202600.21</v>
      </c>
      <c r="BY203" s="21">
        <v>1179783.23</v>
      </c>
      <c r="BZ203" s="21">
        <v>1239100</v>
      </c>
      <c r="CA203" s="21">
        <v>0</v>
      </c>
      <c r="CB203" s="21">
        <v>0</v>
      </c>
      <c r="CC203" s="21">
        <v>0</v>
      </c>
      <c r="CD203" s="21">
        <v>1239100</v>
      </c>
      <c r="CE203" s="21">
        <v>1153200</v>
      </c>
      <c r="CF203" s="21">
        <v>0</v>
      </c>
      <c r="CG203" s="21">
        <v>0</v>
      </c>
      <c r="CH203" s="21">
        <v>0</v>
      </c>
      <c r="CI203" s="21">
        <v>1153200</v>
      </c>
      <c r="CJ203" s="21">
        <v>1153300</v>
      </c>
      <c r="CK203" s="21">
        <v>0</v>
      </c>
      <c r="CL203" s="21">
        <v>0</v>
      </c>
      <c r="CM203" s="21">
        <v>0</v>
      </c>
      <c r="CN203" s="21">
        <v>1153300</v>
      </c>
      <c r="CO203" s="21">
        <v>1153300</v>
      </c>
      <c r="CP203" s="21">
        <v>0</v>
      </c>
      <c r="CQ203" s="21">
        <v>0</v>
      </c>
      <c r="CR203" s="21">
        <v>0</v>
      </c>
      <c r="CS203" s="21">
        <v>1153300</v>
      </c>
      <c r="CT203" s="21">
        <v>1202600.21</v>
      </c>
      <c r="CU203" s="21">
        <v>0</v>
      </c>
      <c r="CV203" s="21">
        <v>0</v>
      </c>
      <c r="CW203" s="21">
        <v>0</v>
      </c>
      <c r="CX203" s="21">
        <v>1202600.21</v>
      </c>
      <c r="CY203" s="21">
        <v>1239100</v>
      </c>
      <c r="CZ203" s="21">
        <v>0</v>
      </c>
      <c r="DA203" s="21">
        <v>0</v>
      </c>
      <c r="DB203" s="21">
        <v>0</v>
      </c>
      <c r="DC203" s="21">
        <v>1239100</v>
      </c>
      <c r="DD203" s="21">
        <v>1153200</v>
      </c>
      <c r="DE203" s="21">
        <v>0</v>
      </c>
      <c r="DF203" s="21">
        <v>0</v>
      </c>
      <c r="DG203" s="21">
        <v>0</v>
      </c>
      <c r="DH203" s="21">
        <v>1153200</v>
      </c>
      <c r="DI203" s="21">
        <v>1202600.21</v>
      </c>
      <c r="DJ203" s="21">
        <v>0</v>
      </c>
      <c r="DK203" s="21">
        <v>0</v>
      </c>
      <c r="DL203" s="21">
        <v>0</v>
      </c>
      <c r="DM203" s="21">
        <v>1202600.21</v>
      </c>
      <c r="DN203" s="21">
        <v>1239100</v>
      </c>
      <c r="DO203" s="21">
        <v>0</v>
      </c>
      <c r="DP203" s="21">
        <v>0</v>
      </c>
      <c r="DQ203" s="21">
        <v>0</v>
      </c>
      <c r="DR203" s="21">
        <v>1239100</v>
      </c>
      <c r="DS203" s="21">
        <v>1153200</v>
      </c>
      <c r="DT203" s="21">
        <v>0</v>
      </c>
      <c r="DU203" s="21">
        <v>0</v>
      </c>
      <c r="DV203" s="21">
        <v>0</v>
      </c>
      <c r="DW203" s="21">
        <v>1153200</v>
      </c>
      <c r="DX203" s="18"/>
      <c r="DY203" s="2"/>
      <c r="DZ203" s="2"/>
    </row>
    <row r="204" spans="1:130" ht="94.5">
      <c r="A204" s="35" t="s">
        <v>493</v>
      </c>
      <c r="B204" s="17" t="s">
        <v>494</v>
      </c>
      <c r="C204" s="45" t="s">
        <v>46</v>
      </c>
      <c r="D204" s="45" t="s">
        <v>46</v>
      </c>
      <c r="E204" s="45" t="s">
        <v>46</v>
      </c>
      <c r="F204" s="45" t="s">
        <v>46</v>
      </c>
      <c r="G204" s="45" t="s">
        <v>46</v>
      </c>
      <c r="H204" s="45" t="s">
        <v>46</v>
      </c>
      <c r="I204" s="45" t="s">
        <v>46</v>
      </c>
      <c r="J204" s="45" t="s">
        <v>46</v>
      </c>
      <c r="K204" s="45" t="s">
        <v>46</v>
      </c>
      <c r="L204" s="45" t="s">
        <v>46</v>
      </c>
      <c r="M204" s="45" t="s">
        <v>46</v>
      </c>
      <c r="N204" s="45" t="s">
        <v>46</v>
      </c>
      <c r="O204" s="45" t="s">
        <v>46</v>
      </c>
      <c r="P204" s="45" t="s">
        <v>46</v>
      </c>
      <c r="Q204" s="45" t="s">
        <v>46</v>
      </c>
      <c r="R204" s="45" t="s">
        <v>46</v>
      </c>
      <c r="S204" s="45" t="s">
        <v>46</v>
      </c>
      <c r="T204" s="45" t="s">
        <v>46</v>
      </c>
      <c r="U204" s="45" t="s">
        <v>46</v>
      </c>
      <c r="V204" s="45" t="s">
        <v>46</v>
      </c>
      <c r="W204" s="45" t="s">
        <v>46</v>
      </c>
      <c r="X204" s="45" t="s">
        <v>46</v>
      </c>
      <c r="Y204" s="45" t="s">
        <v>46</v>
      </c>
      <c r="Z204" s="45" t="s">
        <v>46</v>
      </c>
      <c r="AA204" s="45" t="s">
        <v>46</v>
      </c>
      <c r="AB204" s="45" t="s">
        <v>46</v>
      </c>
      <c r="AC204" s="45" t="s">
        <v>46</v>
      </c>
      <c r="AD204" s="45" t="s">
        <v>46</v>
      </c>
      <c r="AE204" s="45" t="s">
        <v>46</v>
      </c>
      <c r="AF204" s="45" t="s">
        <v>46</v>
      </c>
      <c r="AG204" s="19"/>
      <c r="AH204" s="19"/>
      <c r="AI204" s="19"/>
      <c r="AJ204" s="20" t="s">
        <v>46</v>
      </c>
      <c r="AK204" s="18" t="s">
        <v>46</v>
      </c>
      <c r="AL204" s="21">
        <v>291403.53</v>
      </c>
      <c r="AM204" s="21">
        <v>286699.04</v>
      </c>
      <c r="AN204" s="21">
        <v>0</v>
      </c>
      <c r="AO204" s="21">
        <v>0</v>
      </c>
      <c r="AP204" s="21">
        <v>0</v>
      </c>
      <c r="AQ204" s="21">
        <v>0</v>
      </c>
      <c r="AR204" s="21">
        <v>0</v>
      </c>
      <c r="AS204" s="21">
        <v>0</v>
      </c>
      <c r="AT204" s="21">
        <v>291403.53</v>
      </c>
      <c r="AU204" s="21">
        <v>286699.04</v>
      </c>
      <c r="AV204" s="21">
        <v>286300</v>
      </c>
      <c r="AW204" s="21">
        <v>0</v>
      </c>
      <c r="AX204" s="21">
        <v>0</v>
      </c>
      <c r="AY204" s="21">
        <v>0</v>
      </c>
      <c r="AZ204" s="21">
        <v>286300</v>
      </c>
      <c r="BA204" s="21">
        <v>302000</v>
      </c>
      <c r="BB204" s="21">
        <v>0</v>
      </c>
      <c r="BC204" s="21">
        <v>0</v>
      </c>
      <c r="BD204" s="21">
        <v>0</v>
      </c>
      <c r="BE204" s="21">
        <v>302000</v>
      </c>
      <c r="BF204" s="21">
        <v>302000</v>
      </c>
      <c r="BG204" s="21">
        <v>0</v>
      </c>
      <c r="BH204" s="21">
        <v>0</v>
      </c>
      <c r="BI204" s="21">
        <v>0</v>
      </c>
      <c r="BJ204" s="21">
        <v>302000</v>
      </c>
      <c r="BK204" s="21">
        <v>302000</v>
      </c>
      <c r="BL204" s="21">
        <v>0</v>
      </c>
      <c r="BM204" s="21">
        <v>0</v>
      </c>
      <c r="BN204" s="21">
        <v>0</v>
      </c>
      <c r="BO204" s="21">
        <v>302000</v>
      </c>
      <c r="BP204" s="21">
        <v>291403.53</v>
      </c>
      <c r="BQ204" s="21">
        <v>286699.04</v>
      </c>
      <c r="BR204" s="21">
        <v>0</v>
      </c>
      <c r="BS204" s="21">
        <v>0</v>
      </c>
      <c r="BT204" s="21">
        <v>0</v>
      </c>
      <c r="BU204" s="21">
        <v>0</v>
      </c>
      <c r="BV204" s="21">
        <v>0</v>
      </c>
      <c r="BW204" s="21">
        <v>0</v>
      </c>
      <c r="BX204" s="21">
        <v>291403.53</v>
      </c>
      <c r="BY204" s="21">
        <v>286699.04</v>
      </c>
      <c r="BZ204" s="21">
        <v>286300</v>
      </c>
      <c r="CA204" s="21">
        <v>0</v>
      </c>
      <c r="CB204" s="21">
        <v>0</v>
      </c>
      <c r="CC204" s="21">
        <v>0</v>
      </c>
      <c r="CD204" s="21">
        <v>286300</v>
      </c>
      <c r="CE204" s="21">
        <v>302000</v>
      </c>
      <c r="CF204" s="21">
        <v>0</v>
      </c>
      <c r="CG204" s="21">
        <v>0</v>
      </c>
      <c r="CH204" s="21">
        <v>0</v>
      </c>
      <c r="CI204" s="21">
        <v>302000</v>
      </c>
      <c r="CJ204" s="21">
        <v>302000</v>
      </c>
      <c r="CK204" s="21">
        <v>0</v>
      </c>
      <c r="CL204" s="21">
        <v>0</v>
      </c>
      <c r="CM204" s="21">
        <v>0</v>
      </c>
      <c r="CN204" s="21">
        <v>302000</v>
      </c>
      <c r="CO204" s="21">
        <v>302000</v>
      </c>
      <c r="CP204" s="21">
        <v>0</v>
      </c>
      <c r="CQ204" s="21">
        <v>0</v>
      </c>
      <c r="CR204" s="21">
        <v>0</v>
      </c>
      <c r="CS204" s="21">
        <v>302000</v>
      </c>
      <c r="CT204" s="21">
        <v>291403.53</v>
      </c>
      <c r="CU204" s="21">
        <v>0</v>
      </c>
      <c r="CV204" s="21">
        <v>0</v>
      </c>
      <c r="CW204" s="21">
        <v>0</v>
      </c>
      <c r="CX204" s="21">
        <v>291403.53</v>
      </c>
      <c r="CY204" s="21">
        <v>286300</v>
      </c>
      <c r="CZ204" s="21">
        <v>0</v>
      </c>
      <c r="DA204" s="21">
        <v>0</v>
      </c>
      <c r="DB204" s="21">
        <v>0</v>
      </c>
      <c r="DC204" s="21">
        <v>286300</v>
      </c>
      <c r="DD204" s="21">
        <v>302000</v>
      </c>
      <c r="DE204" s="21">
        <v>0</v>
      </c>
      <c r="DF204" s="21">
        <v>0</v>
      </c>
      <c r="DG204" s="21">
        <v>0</v>
      </c>
      <c r="DH204" s="21">
        <v>302000</v>
      </c>
      <c r="DI204" s="21">
        <v>291403.53</v>
      </c>
      <c r="DJ204" s="21">
        <v>0</v>
      </c>
      <c r="DK204" s="21">
        <v>0</v>
      </c>
      <c r="DL204" s="21">
        <v>0</v>
      </c>
      <c r="DM204" s="21">
        <v>291403.53</v>
      </c>
      <c r="DN204" s="21">
        <v>286300</v>
      </c>
      <c r="DO204" s="21">
        <v>0</v>
      </c>
      <c r="DP204" s="21">
        <v>0</v>
      </c>
      <c r="DQ204" s="21">
        <v>0</v>
      </c>
      <c r="DR204" s="21">
        <v>286300</v>
      </c>
      <c r="DS204" s="21">
        <v>302000</v>
      </c>
      <c r="DT204" s="21">
        <v>0</v>
      </c>
      <c r="DU204" s="21">
        <v>0</v>
      </c>
      <c r="DV204" s="21">
        <v>0</v>
      </c>
      <c r="DW204" s="21">
        <v>302000</v>
      </c>
      <c r="DX204" s="18"/>
      <c r="DY204" s="2"/>
      <c r="DZ204" s="2"/>
    </row>
    <row r="205" spans="1:130" ht="33.75" customHeight="1">
      <c r="A205" s="80" t="s">
        <v>495</v>
      </c>
      <c r="B205" s="76" t="s">
        <v>496</v>
      </c>
      <c r="C205" s="43" t="s">
        <v>394</v>
      </c>
      <c r="D205" s="43" t="s">
        <v>70</v>
      </c>
      <c r="E205" s="43" t="s">
        <v>395</v>
      </c>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4"/>
      <c r="AD205" s="43"/>
      <c r="AE205" s="43"/>
      <c r="AF205" s="44"/>
      <c r="AG205" s="23"/>
      <c r="AH205" s="23"/>
      <c r="AI205" s="24"/>
      <c r="AJ205" s="76" t="s">
        <v>245</v>
      </c>
      <c r="AK205" s="96" t="s">
        <v>396</v>
      </c>
      <c r="AL205" s="26">
        <v>119767.72</v>
      </c>
      <c r="AM205" s="26">
        <v>115261.99</v>
      </c>
      <c r="AN205" s="26">
        <v>0</v>
      </c>
      <c r="AO205" s="26">
        <v>0</v>
      </c>
      <c r="AP205" s="26">
        <v>0</v>
      </c>
      <c r="AQ205" s="26">
        <v>0</v>
      </c>
      <c r="AR205" s="26">
        <v>0</v>
      </c>
      <c r="AS205" s="26">
        <v>0</v>
      </c>
      <c r="AT205" s="26">
        <v>119767.72</v>
      </c>
      <c r="AU205" s="26">
        <v>115261.99</v>
      </c>
      <c r="AV205" s="26">
        <v>143100</v>
      </c>
      <c r="AW205" s="26">
        <v>0</v>
      </c>
      <c r="AX205" s="26">
        <v>0</v>
      </c>
      <c r="AY205" s="26">
        <v>0</v>
      </c>
      <c r="AZ205" s="26">
        <v>143100</v>
      </c>
      <c r="BA205" s="26">
        <v>143500</v>
      </c>
      <c r="BB205" s="26">
        <v>0</v>
      </c>
      <c r="BC205" s="26">
        <v>0</v>
      </c>
      <c r="BD205" s="26">
        <v>0</v>
      </c>
      <c r="BE205" s="26">
        <v>143500</v>
      </c>
      <c r="BF205" s="26">
        <v>143500</v>
      </c>
      <c r="BG205" s="26">
        <v>0</v>
      </c>
      <c r="BH205" s="26">
        <v>0</v>
      </c>
      <c r="BI205" s="26">
        <v>0</v>
      </c>
      <c r="BJ205" s="26">
        <v>143500</v>
      </c>
      <c r="BK205" s="26">
        <v>143500</v>
      </c>
      <c r="BL205" s="26">
        <v>0</v>
      </c>
      <c r="BM205" s="26">
        <v>0</v>
      </c>
      <c r="BN205" s="26">
        <v>0</v>
      </c>
      <c r="BO205" s="26">
        <v>143500</v>
      </c>
      <c r="BP205" s="26">
        <v>119767.72</v>
      </c>
      <c r="BQ205" s="26">
        <v>115261.99</v>
      </c>
      <c r="BR205" s="26">
        <v>0</v>
      </c>
      <c r="BS205" s="26">
        <v>0</v>
      </c>
      <c r="BT205" s="26">
        <v>0</v>
      </c>
      <c r="BU205" s="26">
        <v>0</v>
      </c>
      <c r="BV205" s="26">
        <v>0</v>
      </c>
      <c r="BW205" s="26">
        <v>0</v>
      </c>
      <c r="BX205" s="26">
        <v>119767.72</v>
      </c>
      <c r="BY205" s="26">
        <v>115261.99</v>
      </c>
      <c r="BZ205" s="26">
        <v>143100</v>
      </c>
      <c r="CA205" s="26">
        <v>0</v>
      </c>
      <c r="CB205" s="26">
        <v>0</v>
      </c>
      <c r="CC205" s="26">
        <v>0</v>
      </c>
      <c r="CD205" s="26">
        <v>143100</v>
      </c>
      <c r="CE205" s="26">
        <v>143500</v>
      </c>
      <c r="CF205" s="26">
        <v>0</v>
      </c>
      <c r="CG205" s="26">
        <v>0</v>
      </c>
      <c r="CH205" s="26">
        <v>0</v>
      </c>
      <c r="CI205" s="26">
        <v>143500</v>
      </c>
      <c r="CJ205" s="26">
        <v>143500</v>
      </c>
      <c r="CK205" s="26">
        <v>0</v>
      </c>
      <c r="CL205" s="26">
        <v>0</v>
      </c>
      <c r="CM205" s="26">
        <v>0</v>
      </c>
      <c r="CN205" s="26">
        <v>143500</v>
      </c>
      <c r="CO205" s="26">
        <v>143500</v>
      </c>
      <c r="CP205" s="26">
        <v>0</v>
      </c>
      <c r="CQ205" s="26">
        <v>0</v>
      </c>
      <c r="CR205" s="26">
        <v>0</v>
      </c>
      <c r="CS205" s="26">
        <v>143500</v>
      </c>
      <c r="CT205" s="26">
        <v>119767.72</v>
      </c>
      <c r="CU205" s="26">
        <v>0</v>
      </c>
      <c r="CV205" s="26">
        <v>0</v>
      </c>
      <c r="CW205" s="26">
        <v>0</v>
      </c>
      <c r="CX205" s="26">
        <v>119767.72</v>
      </c>
      <c r="CY205" s="26">
        <v>143100</v>
      </c>
      <c r="CZ205" s="26">
        <v>0</v>
      </c>
      <c r="DA205" s="26">
        <v>0</v>
      </c>
      <c r="DB205" s="26">
        <v>0</v>
      </c>
      <c r="DC205" s="26">
        <v>143100</v>
      </c>
      <c r="DD205" s="26">
        <v>143500</v>
      </c>
      <c r="DE205" s="26">
        <v>0</v>
      </c>
      <c r="DF205" s="26">
        <v>0</v>
      </c>
      <c r="DG205" s="26">
        <v>0</v>
      </c>
      <c r="DH205" s="26">
        <v>143500</v>
      </c>
      <c r="DI205" s="26">
        <v>119767.72</v>
      </c>
      <c r="DJ205" s="26">
        <v>0</v>
      </c>
      <c r="DK205" s="26">
        <v>0</v>
      </c>
      <c r="DL205" s="26">
        <v>0</v>
      </c>
      <c r="DM205" s="26">
        <v>119767.72</v>
      </c>
      <c r="DN205" s="26">
        <v>143100</v>
      </c>
      <c r="DO205" s="26">
        <v>0</v>
      </c>
      <c r="DP205" s="26">
        <v>0</v>
      </c>
      <c r="DQ205" s="26">
        <v>0</v>
      </c>
      <c r="DR205" s="26">
        <v>143100</v>
      </c>
      <c r="DS205" s="26">
        <v>143500</v>
      </c>
      <c r="DT205" s="26">
        <v>0</v>
      </c>
      <c r="DU205" s="26">
        <v>0</v>
      </c>
      <c r="DV205" s="26">
        <v>0</v>
      </c>
      <c r="DW205" s="26">
        <v>143500</v>
      </c>
      <c r="DX205" s="112" t="s">
        <v>58</v>
      </c>
      <c r="DY205" s="2"/>
      <c r="DZ205" s="2"/>
    </row>
    <row r="206" spans="1:130" ht="69.75" customHeight="1">
      <c r="A206" s="81"/>
      <c r="B206" s="77"/>
      <c r="C206" s="43" t="s">
        <v>53</v>
      </c>
      <c r="D206" s="43" t="s">
        <v>244</v>
      </c>
      <c r="E206" s="43" t="s">
        <v>55</v>
      </c>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4"/>
      <c r="AD206" s="43"/>
      <c r="AE206" s="43"/>
      <c r="AF206" s="44"/>
      <c r="AG206" s="23"/>
      <c r="AH206" s="23"/>
      <c r="AI206" s="24"/>
      <c r="AJ206" s="77"/>
      <c r="AK206" s="97"/>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113"/>
      <c r="DY206" s="28" t="s">
        <v>72</v>
      </c>
      <c r="DZ206" s="2"/>
    </row>
    <row r="207" spans="1:130" ht="33.75" customHeight="1">
      <c r="A207" s="80" t="s">
        <v>497</v>
      </c>
      <c r="B207" s="76" t="s">
        <v>498</v>
      </c>
      <c r="C207" s="43" t="s">
        <v>394</v>
      </c>
      <c r="D207" s="43" t="s">
        <v>70</v>
      </c>
      <c r="E207" s="43" t="s">
        <v>395</v>
      </c>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4"/>
      <c r="AD207" s="43"/>
      <c r="AE207" s="43"/>
      <c r="AF207" s="44"/>
      <c r="AG207" s="23"/>
      <c r="AH207" s="23"/>
      <c r="AI207" s="24"/>
      <c r="AJ207" s="76" t="s">
        <v>245</v>
      </c>
      <c r="AK207" s="96" t="s">
        <v>396</v>
      </c>
      <c r="AL207" s="26">
        <v>171635.81</v>
      </c>
      <c r="AM207" s="26">
        <v>171437.05</v>
      </c>
      <c r="AN207" s="26">
        <v>0</v>
      </c>
      <c r="AO207" s="26">
        <v>0</v>
      </c>
      <c r="AP207" s="26">
        <v>0</v>
      </c>
      <c r="AQ207" s="26">
        <v>0</v>
      </c>
      <c r="AR207" s="26">
        <v>0</v>
      </c>
      <c r="AS207" s="26">
        <v>0</v>
      </c>
      <c r="AT207" s="26">
        <v>171635.81</v>
      </c>
      <c r="AU207" s="26">
        <v>171437.05</v>
      </c>
      <c r="AV207" s="26">
        <v>143200</v>
      </c>
      <c r="AW207" s="26">
        <v>0</v>
      </c>
      <c r="AX207" s="26">
        <v>0</v>
      </c>
      <c r="AY207" s="26">
        <v>0</v>
      </c>
      <c r="AZ207" s="26">
        <v>143200</v>
      </c>
      <c r="BA207" s="26">
        <v>158500</v>
      </c>
      <c r="BB207" s="26">
        <v>0</v>
      </c>
      <c r="BC207" s="26">
        <v>0</v>
      </c>
      <c r="BD207" s="26">
        <v>0</v>
      </c>
      <c r="BE207" s="26">
        <v>158500</v>
      </c>
      <c r="BF207" s="26">
        <v>158500</v>
      </c>
      <c r="BG207" s="26">
        <v>0</v>
      </c>
      <c r="BH207" s="26">
        <v>0</v>
      </c>
      <c r="BI207" s="26">
        <v>0</v>
      </c>
      <c r="BJ207" s="26">
        <v>158500</v>
      </c>
      <c r="BK207" s="26">
        <v>158500</v>
      </c>
      <c r="BL207" s="26">
        <v>0</v>
      </c>
      <c r="BM207" s="26">
        <v>0</v>
      </c>
      <c r="BN207" s="26">
        <v>0</v>
      </c>
      <c r="BO207" s="26">
        <v>158500</v>
      </c>
      <c r="BP207" s="26">
        <v>171635.81</v>
      </c>
      <c r="BQ207" s="26">
        <v>171437.05</v>
      </c>
      <c r="BR207" s="26">
        <v>0</v>
      </c>
      <c r="BS207" s="26">
        <v>0</v>
      </c>
      <c r="BT207" s="26">
        <v>0</v>
      </c>
      <c r="BU207" s="26">
        <v>0</v>
      </c>
      <c r="BV207" s="26">
        <v>0</v>
      </c>
      <c r="BW207" s="26">
        <v>0</v>
      </c>
      <c r="BX207" s="26">
        <v>171635.81</v>
      </c>
      <c r="BY207" s="26">
        <v>171437.05</v>
      </c>
      <c r="BZ207" s="26">
        <v>143200</v>
      </c>
      <c r="CA207" s="26">
        <v>0</v>
      </c>
      <c r="CB207" s="26">
        <v>0</v>
      </c>
      <c r="CC207" s="26">
        <v>0</v>
      </c>
      <c r="CD207" s="26">
        <v>143200</v>
      </c>
      <c r="CE207" s="26">
        <v>158500</v>
      </c>
      <c r="CF207" s="26">
        <v>0</v>
      </c>
      <c r="CG207" s="26">
        <v>0</v>
      </c>
      <c r="CH207" s="26">
        <v>0</v>
      </c>
      <c r="CI207" s="26">
        <v>158500</v>
      </c>
      <c r="CJ207" s="26">
        <v>158500</v>
      </c>
      <c r="CK207" s="26">
        <v>0</v>
      </c>
      <c r="CL207" s="26">
        <v>0</v>
      </c>
      <c r="CM207" s="26">
        <v>0</v>
      </c>
      <c r="CN207" s="26">
        <v>158500</v>
      </c>
      <c r="CO207" s="26">
        <v>158500</v>
      </c>
      <c r="CP207" s="26">
        <v>0</v>
      </c>
      <c r="CQ207" s="26">
        <v>0</v>
      </c>
      <c r="CR207" s="26">
        <v>0</v>
      </c>
      <c r="CS207" s="26">
        <v>158500</v>
      </c>
      <c r="CT207" s="26">
        <v>171635.81</v>
      </c>
      <c r="CU207" s="26">
        <v>0</v>
      </c>
      <c r="CV207" s="26">
        <v>0</v>
      </c>
      <c r="CW207" s="26">
        <v>0</v>
      </c>
      <c r="CX207" s="26">
        <v>171635.81</v>
      </c>
      <c r="CY207" s="26">
        <v>143200</v>
      </c>
      <c r="CZ207" s="26">
        <v>0</v>
      </c>
      <c r="DA207" s="26">
        <v>0</v>
      </c>
      <c r="DB207" s="26">
        <v>0</v>
      </c>
      <c r="DC207" s="26">
        <v>143200</v>
      </c>
      <c r="DD207" s="26">
        <v>158500</v>
      </c>
      <c r="DE207" s="26">
        <v>0</v>
      </c>
      <c r="DF207" s="26">
        <v>0</v>
      </c>
      <c r="DG207" s="26">
        <v>0</v>
      </c>
      <c r="DH207" s="26">
        <v>158500</v>
      </c>
      <c r="DI207" s="26">
        <v>171635.81</v>
      </c>
      <c r="DJ207" s="26">
        <v>0</v>
      </c>
      <c r="DK207" s="26">
        <v>0</v>
      </c>
      <c r="DL207" s="26">
        <v>0</v>
      </c>
      <c r="DM207" s="26">
        <v>171635.81</v>
      </c>
      <c r="DN207" s="26">
        <v>143200</v>
      </c>
      <c r="DO207" s="26">
        <v>0</v>
      </c>
      <c r="DP207" s="26">
        <v>0</v>
      </c>
      <c r="DQ207" s="26">
        <v>0</v>
      </c>
      <c r="DR207" s="26">
        <v>143200</v>
      </c>
      <c r="DS207" s="26">
        <v>158500</v>
      </c>
      <c r="DT207" s="26">
        <v>0</v>
      </c>
      <c r="DU207" s="26">
        <v>0</v>
      </c>
      <c r="DV207" s="26">
        <v>0</v>
      </c>
      <c r="DW207" s="26">
        <v>158500</v>
      </c>
      <c r="DX207" s="112" t="s">
        <v>58</v>
      </c>
      <c r="DY207" s="2"/>
      <c r="DZ207" s="2"/>
    </row>
    <row r="208" spans="1:130" ht="68.25" customHeight="1">
      <c r="A208" s="81"/>
      <c r="B208" s="77"/>
      <c r="C208" s="43" t="s">
        <v>53</v>
      </c>
      <c r="D208" s="43" t="s">
        <v>244</v>
      </c>
      <c r="E208" s="43" t="s">
        <v>55</v>
      </c>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4"/>
      <c r="AD208" s="43"/>
      <c r="AE208" s="43"/>
      <c r="AF208" s="44"/>
      <c r="AG208" s="23"/>
      <c r="AH208" s="23"/>
      <c r="AI208" s="24"/>
      <c r="AJ208" s="77"/>
      <c r="AK208" s="97"/>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113"/>
      <c r="DY208" s="28" t="s">
        <v>72</v>
      </c>
      <c r="DZ208" s="2"/>
    </row>
    <row r="209" spans="1:130" ht="83.25" customHeight="1">
      <c r="A209" s="35" t="s">
        <v>499</v>
      </c>
      <c r="B209" s="17" t="s">
        <v>500</v>
      </c>
      <c r="C209" s="45" t="s">
        <v>46</v>
      </c>
      <c r="D209" s="45" t="s">
        <v>46</v>
      </c>
      <c r="E209" s="45" t="s">
        <v>46</v>
      </c>
      <c r="F209" s="45" t="s">
        <v>46</v>
      </c>
      <c r="G209" s="45" t="s">
        <v>46</v>
      </c>
      <c r="H209" s="45" t="s">
        <v>46</v>
      </c>
      <c r="I209" s="45" t="s">
        <v>46</v>
      </c>
      <c r="J209" s="45" t="s">
        <v>46</v>
      </c>
      <c r="K209" s="45" t="s">
        <v>46</v>
      </c>
      <c r="L209" s="45" t="s">
        <v>46</v>
      </c>
      <c r="M209" s="45" t="s">
        <v>46</v>
      </c>
      <c r="N209" s="45" t="s">
        <v>46</v>
      </c>
      <c r="O209" s="45" t="s">
        <v>46</v>
      </c>
      <c r="P209" s="45" t="s">
        <v>46</v>
      </c>
      <c r="Q209" s="45" t="s">
        <v>46</v>
      </c>
      <c r="R209" s="45" t="s">
        <v>46</v>
      </c>
      <c r="S209" s="45" t="s">
        <v>46</v>
      </c>
      <c r="T209" s="45" t="s">
        <v>46</v>
      </c>
      <c r="U209" s="45" t="s">
        <v>46</v>
      </c>
      <c r="V209" s="45" t="s">
        <v>46</v>
      </c>
      <c r="W209" s="45" t="s">
        <v>46</v>
      </c>
      <c r="X209" s="45" t="s">
        <v>46</v>
      </c>
      <c r="Y209" s="45" t="s">
        <v>46</v>
      </c>
      <c r="Z209" s="45" t="s">
        <v>46</v>
      </c>
      <c r="AA209" s="45" t="s">
        <v>46</v>
      </c>
      <c r="AB209" s="45" t="s">
        <v>46</v>
      </c>
      <c r="AC209" s="45" t="s">
        <v>46</v>
      </c>
      <c r="AD209" s="45" t="s">
        <v>46</v>
      </c>
      <c r="AE209" s="45" t="s">
        <v>46</v>
      </c>
      <c r="AF209" s="45" t="s">
        <v>46</v>
      </c>
      <c r="AG209" s="19"/>
      <c r="AH209" s="19"/>
      <c r="AI209" s="19"/>
      <c r="AJ209" s="20" t="s">
        <v>46</v>
      </c>
      <c r="AK209" s="18" t="s">
        <v>46</v>
      </c>
      <c r="AL209" s="21">
        <v>911196.68</v>
      </c>
      <c r="AM209" s="21">
        <v>893084.19</v>
      </c>
      <c r="AN209" s="21">
        <v>0</v>
      </c>
      <c r="AO209" s="21">
        <v>0</v>
      </c>
      <c r="AP209" s="21">
        <v>0</v>
      </c>
      <c r="AQ209" s="21">
        <v>0</v>
      </c>
      <c r="AR209" s="21">
        <v>0</v>
      </c>
      <c r="AS209" s="21">
        <v>0</v>
      </c>
      <c r="AT209" s="21">
        <v>911196.68</v>
      </c>
      <c r="AU209" s="21">
        <v>893084.19</v>
      </c>
      <c r="AV209" s="21">
        <v>952800</v>
      </c>
      <c r="AW209" s="21">
        <v>0</v>
      </c>
      <c r="AX209" s="21">
        <v>0</v>
      </c>
      <c r="AY209" s="21">
        <v>0</v>
      </c>
      <c r="AZ209" s="21">
        <v>952800</v>
      </c>
      <c r="BA209" s="21">
        <v>851200</v>
      </c>
      <c r="BB209" s="21">
        <v>0</v>
      </c>
      <c r="BC209" s="21">
        <v>0</v>
      </c>
      <c r="BD209" s="21">
        <v>0</v>
      </c>
      <c r="BE209" s="21">
        <v>851200</v>
      </c>
      <c r="BF209" s="21">
        <v>851300</v>
      </c>
      <c r="BG209" s="21">
        <v>0</v>
      </c>
      <c r="BH209" s="21">
        <v>0</v>
      </c>
      <c r="BI209" s="21">
        <v>0</v>
      </c>
      <c r="BJ209" s="21">
        <v>851300</v>
      </c>
      <c r="BK209" s="21">
        <v>851300</v>
      </c>
      <c r="BL209" s="21">
        <v>0</v>
      </c>
      <c r="BM209" s="21">
        <v>0</v>
      </c>
      <c r="BN209" s="21">
        <v>0</v>
      </c>
      <c r="BO209" s="21">
        <v>851300</v>
      </c>
      <c r="BP209" s="21">
        <v>911196.68</v>
      </c>
      <c r="BQ209" s="21">
        <v>893084.19</v>
      </c>
      <c r="BR209" s="21">
        <v>0</v>
      </c>
      <c r="BS209" s="21">
        <v>0</v>
      </c>
      <c r="BT209" s="21">
        <v>0</v>
      </c>
      <c r="BU209" s="21">
        <v>0</v>
      </c>
      <c r="BV209" s="21">
        <v>0</v>
      </c>
      <c r="BW209" s="21">
        <v>0</v>
      </c>
      <c r="BX209" s="21">
        <v>911196.68</v>
      </c>
      <c r="BY209" s="21">
        <v>893084.19</v>
      </c>
      <c r="BZ209" s="21">
        <v>952800</v>
      </c>
      <c r="CA209" s="21">
        <v>0</v>
      </c>
      <c r="CB209" s="21">
        <v>0</v>
      </c>
      <c r="CC209" s="21">
        <v>0</v>
      </c>
      <c r="CD209" s="21">
        <v>952800</v>
      </c>
      <c r="CE209" s="21">
        <v>851200</v>
      </c>
      <c r="CF209" s="21">
        <v>0</v>
      </c>
      <c r="CG209" s="21">
        <v>0</v>
      </c>
      <c r="CH209" s="21">
        <v>0</v>
      </c>
      <c r="CI209" s="21">
        <v>851200</v>
      </c>
      <c r="CJ209" s="21">
        <v>851300</v>
      </c>
      <c r="CK209" s="21">
        <v>0</v>
      </c>
      <c r="CL209" s="21">
        <v>0</v>
      </c>
      <c r="CM209" s="21">
        <v>0</v>
      </c>
      <c r="CN209" s="21">
        <v>851300</v>
      </c>
      <c r="CO209" s="21">
        <v>851300</v>
      </c>
      <c r="CP209" s="21">
        <v>0</v>
      </c>
      <c r="CQ209" s="21">
        <v>0</v>
      </c>
      <c r="CR209" s="21">
        <v>0</v>
      </c>
      <c r="CS209" s="21">
        <v>851300</v>
      </c>
      <c r="CT209" s="21">
        <v>911196.68</v>
      </c>
      <c r="CU209" s="21">
        <v>0</v>
      </c>
      <c r="CV209" s="21">
        <v>0</v>
      </c>
      <c r="CW209" s="21">
        <v>0</v>
      </c>
      <c r="CX209" s="21">
        <v>911196.68</v>
      </c>
      <c r="CY209" s="21">
        <v>952800</v>
      </c>
      <c r="CZ209" s="21">
        <v>0</v>
      </c>
      <c r="DA209" s="21">
        <v>0</v>
      </c>
      <c r="DB209" s="21">
        <v>0</v>
      </c>
      <c r="DC209" s="21">
        <v>952800</v>
      </c>
      <c r="DD209" s="21">
        <v>851200</v>
      </c>
      <c r="DE209" s="21">
        <v>0</v>
      </c>
      <c r="DF209" s="21">
        <v>0</v>
      </c>
      <c r="DG209" s="21">
        <v>0</v>
      </c>
      <c r="DH209" s="21">
        <v>851200</v>
      </c>
      <c r="DI209" s="21">
        <v>911196.68</v>
      </c>
      <c r="DJ209" s="21">
        <v>0</v>
      </c>
      <c r="DK209" s="21">
        <v>0</v>
      </c>
      <c r="DL209" s="21">
        <v>0</v>
      </c>
      <c r="DM209" s="21">
        <v>911196.68</v>
      </c>
      <c r="DN209" s="21">
        <v>952800</v>
      </c>
      <c r="DO209" s="21">
        <v>0</v>
      </c>
      <c r="DP209" s="21">
        <v>0</v>
      </c>
      <c r="DQ209" s="21">
        <v>0</v>
      </c>
      <c r="DR209" s="21">
        <v>952800</v>
      </c>
      <c r="DS209" s="21">
        <v>851200</v>
      </c>
      <c r="DT209" s="21">
        <v>0</v>
      </c>
      <c r="DU209" s="21">
        <v>0</v>
      </c>
      <c r="DV209" s="21">
        <v>0</v>
      </c>
      <c r="DW209" s="21">
        <v>851200</v>
      </c>
      <c r="DX209" s="18"/>
      <c r="DY209" s="2"/>
      <c r="DZ209" s="2"/>
    </row>
    <row r="210" spans="1:130" ht="43.5" customHeight="1">
      <c r="A210" s="80" t="s">
        <v>501</v>
      </c>
      <c r="B210" s="76" t="s">
        <v>502</v>
      </c>
      <c r="C210" s="43" t="s">
        <v>53</v>
      </c>
      <c r="D210" s="43" t="s">
        <v>211</v>
      </c>
      <c r="E210" s="43" t="s">
        <v>55</v>
      </c>
      <c r="F210" s="43"/>
      <c r="G210" s="43"/>
      <c r="H210" s="43"/>
      <c r="I210" s="43"/>
      <c r="J210" s="43"/>
      <c r="K210" s="43"/>
      <c r="L210" s="43"/>
      <c r="M210" s="43"/>
      <c r="N210" s="43"/>
      <c r="O210" s="43"/>
      <c r="P210" s="43"/>
      <c r="Q210" s="43"/>
      <c r="R210" s="43"/>
      <c r="S210" s="43"/>
      <c r="T210" s="43"/>
      <c r="U210" s="43"/>
      <c r="V210" s="43"/>
      <c r="W210" s="43"/>
      <c r="X210" s="43"/>
      <c r="Y210" s="43"/>
      <c r="Z210" s="43"/>
      <c r="AA210" s="43" t="s">
        <v>212</v>
      </c>
      <c r="AB210" s="43" t="s">
        <v>70</v>
      </c>
      <c r="AC210" s="44" t="s">
        <v>213</v>
      </c>
      <c r="AD210" s="43"/>
      <c r="AE210" s="43"/>
      <c r="AF210" s="44"/>
      <c r="AG210" s="23"/>
      <c r="AH210" s="23"/>
      <c r="AI210" s="24"/>
      <c r="AJ210" s="76" t="s">
        <v>122</v>
      </c>
      <c r="AK210" s="96" t="s">
        <v>48</v>
      </c>
      <c r="AL210" s="26">
        <v>911196.68</v>
      </c>
      <c r="AM210" s="26">
        <v>893084.19</v>
      </c>
      <c r="AN210" s="26">
        <v>0</v>
      </c>
      <c r="AO210" s="26">
        <v>0</v>
      </c>
      <c r="AP210" s="26">
        <v>0</v>
      </c>
      <c r="AQ210" s="26">
        <v>0</v>
      </c>
      <c r="AR210" s="26">
        <v>0</v>
      </c>
      <c r="AS210" s="26">
        <v>0</v>
      </c>
      <c r="AT210" s="26">
        <v>911196.68</v>
      </c>
      <c r="AU210" s="26">
        <v>893084.19</v>
      </c>
      <c r="AV210" s="26">
        <v>952800</v>
      </c>
      <c r="AW210" s="26">
        <v>0</v>
      </c>
      <c r="AX210" s="26">
        <v>0</v>
      </c>
      <c r="AY210" s="26">
        <v>0</v>
      </c>
      <c r="AZ210" s="26">
        <v>952800</v>
      </c>
      <c r="BA210" s="26">
        <v>851200</v>
      </c>
      <c r="BB210" s="26">
        <v>0</v>
      </c>
      <c r="BC210" s="26">
        <v>0</v>
      </c>
      <c r="BD210" s="26">
        <v>0</v>
      </c>
      <c r="BE210" s="26">
        <v>851200</v>
      </c>
      <c r="BF210" s="26">
        <v>851300</v>
      </c>
      <c r="BG210" s="26">
        <v>0</v>
      </c>
      <c r="BH210" s="26">
        <v>0</v>
      </c>
      <c r="BI210" s="26">
        <v>0</v>
      </c>
      <c r="BJ210" s="26">
        <v>851300</v>
      </c>
      <c r="BK210" s="26">
        <v>851300</v>
      </c>
      <c r="BL210" s="26">
        <v>0</v>
      </c>
      <c r="BM210" s="26">
        <v>0</v>
      </c>
      <c r="BN210" s="26">
        <v>0</v>
      </c>
      <c r="BO210" s="26">
        <v>851300</v>
      </c>
      <c r="BP210" s="26">
        <v>911196.68</v>
      </c>
      <c r="BQ210" s="26">
        <v>893084.19</v>
      </c>
      <c r="BR210" s="26">
        <v>0</v>
      </c>
      <c r="BS210" s="26">
        <v>0</v>
      </c>
      <c r="BT210" s="26">
        <v>0</v>
      </c>
      <c r="BU210" s="26">
        <v>0</v>
      </c>
      <c r="BV210" s="26">
        <v>0</v>
      </c>
      <c r="BW210" s="26">
        <v>0</v>
      </c>
      <c r="BX210" s="26">
        <v>911196.68</v>
      </c>
      <c r="BY210" s="26">
        <v>893084.19</v>
      </c>
      <c r="BZ210" s="26">
        <v>952800</v>
      </c>
      <c r="CA210" s="26">
        <v>0</v>
      </c>
      <c r="CB210" s="26">
        <v>0</v>
      </c>
      <c r="CC210" s="26">
        <v>0</v>
      </c>
      <c r="CD210" s="26">
        <v>952800</v>
      </c>
      <c r="CE210" s="26">
        <v>851200</v>
      </c>
      <c r="CF210" s="26">
        <v>0</v>
      </c>
      <c r="CG210" s="26">
        <v>0</v>
      </c>
      <c r="CH210" s="26">
        <v>0</v>
      </c>
      <c r="CI210" s="26">
        <v>851200</v>
      </c>
      <c r="CJ210" s="26">
        <v>851300</v>
      </c>
      <c r="CK210" s="26">
        <v>0</v>
      </c>
      <c r="CL210" s="26">
        <v>0</v>
      </c>
      <c r="CM210" s="26">
        <v>0</v>
      </c>
      <c r="CN210" s="26">
        <v>851300</v>
      </c>
      <c r="CO210" s="26">
        <v>851300</v>
      </c>
      <c r="CP210" s="26">
        <v>0</v>
      </c>
      <c r="CQ210" s="26">
        <v>0</v>
      </c>
      <c r="CR210" s="26">
        <v>0</v>
      </c>
      <c r="CS210" s="26">
        <v>851300</v>
      </c>
      <c r="CT210" s="26">
        <v>911196.68</v>
      </c>
      <c r="CU210" s="26">
        <v>0</v>
      </c>
      <c r="CV210" s="26">
        <v>0</v>
      </c>
      <c r="CW210" s="26">
        <v>0</v>
      </c>
      <c r="CX210" s="26">
        <v>911196.68</v>
      </c>
      <c r="CY210" s="26">
        <v>952800</v>
      </c>
      <c r="CZ210" s="26">
        <v>0</v>
      </c>
      <c r="DA210" s="26">
        <v>0</v>
      </c>
      <c r="DB210" s="26">
        <v>0</v>
      </c>
      <c r="DC210" s="26">
        <v>952800</v>
      </c>
      <c r="DD210" s="26">
        <v>851200</v>
      </c>
      <c r="DE210" s="26">
        <v>0</v>
      </c>
      <c r="DF210" s="26">
        <v>0</v>
      </c>
      <c r="DG210" s="26">
        <v>0</v>
      </c>
      <c r="DH210" s="26">
        <v>851200</v>
      </c>
      <c r="DI210" s="26">
        <v>911196.68</v>
      </c>
      <c r="DJ210" s="26">
        <v>0</v>
      </c>
      <c r="DK210" s="26">
        <v>0</v>
      </c>
      <c r="DL210" s="26">
        <v>0</v>
      </c>
      <c r="DM210" s="26">
        <v>911196.68</v>
      </c>
      <c r="DN210" s="26">
        <v>952800</v>
      </c>
      <c r="DO210" s="26">
        <v>0</v>
      </c>
      <c r="DP210" s="26">
        <v>0</v>
      </c>
      <c r="DQ210" s="26">
        <v>0</v>
      </c>
      <c r="DR210" s="26">
        <v>952800</v>
      </c>
      <c r="DS210" s="26">
        <v>851200</v>
      </c>
      <c r="DT210" s="26">
        <v>0</v>
      </c>
      <c r="DU210" s="26">
        <v>0</v>
      </c>
      <c r="DV210" s="26">
        <v>0</v>
      </c>
      <c r="DW210" s="26">
        <v>851200</v>
      </c>
      <c r="DX210" s="112" t="s">
        <v>58</v>
      </c>
      <c r="DY210" s="2"/>
      <c r="DZ210" s="2"/>
    </row>
    <row r="211" spans="1:130" ht="68.25" customHeight="1">
      <c r="A211" s="81"/>
      <c r="B211" s="77"/>
      <c r="C211" s="43" t="s">
        <v>215</v>
      </c>
      <c r="D211" s="43" t="s">
        <v>70</v>
      </c>
      <c r="E211" s="43" t="s">
        <v>216</v>
      </c>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4"/>
      <c r="AD211" s="43"/>
      <c r="AE211" s="43"/>
      <c r="AF211" s="44"/>
      <c r="AG211" s="23"/>
      <c r="AH211" s="23"/>
      <c r="AI211" s="24"/>
      <c r="AJ211" s="77"/>
      <c r="AK211" s="97"/>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113"/>
      <c r="DY211" s="28" t="s">
        <v>72</v>
      </c>
      <c r="DZ211" s="2"/>
    </row>
    <row r="212" spans="1:130" ht="115.5">
      <c r="A212" s="35" t="s">
        <v>503</v>
      </c>
      <c r="B212" s="17" t="s">
        <v>504</v>
      </c>
      <c r="C212" s="45" t="s">
        <v>46</v>
      </c>
      <c r="D212" s="45" t="s">
        <v>46</v>
      </c>
      <c r="E212" s="45" t="s">
        <v>46</v>
      </c>
      <c r="F212" s="45" t="s">
        <v>46</v>
      </c>
      <c r="G212" s="45" t="s">
        <v>46</v>
      </c>
      <c r="H212" s="45" t="s">
        <v>46</v>
      </c>
      <c r="I212" s="45" t="s">
        <v>46</v>
      </c>
      <c r="J212" s="45" t="s">
        <v>46</v>
      </c>
      <c r="K212" s="45" t="s">
        <v>46</v>
      </c>
      <c r="L212" s="45" t="s">
        <v>46</v>
      </c>
      <c r="M212" s="45" t="s">
        <v>46</v>
      </c>
      <c r="N212" s="45" t="s">
        <v>46</v>
      </c>
      <c r="O212" s="45" t="s">
        <v>46</v>
      </c>
      <c r="P212" s="45" t="s">
        <v>46</v>
      </c>
      <c r="Q212" s="45" t="s">
        <v>46</v>
      </c>
      <c r="R212" s="45" t="s">
        <v>46</v>
      </c>
      <c r="S212" s="45" t="s">
        <v>46</v>
      </c>
      <c r="T212" s="45" t="s">
        <v>46</v>
      </c>
      <c r="U212" s="45" t="s">
        <v>46</v>
      </c>
      <c r="V212" s="45" t="s">
        <v>46</v>
      </c>
      <c r="W212" s="45" t="s">
        <v>46</v>
      </c>
      <c r="X212" s="45" t="s">
        <v>46</v>
      </c>
      <c r="Y212" s="45" t="s">
        <v>46</v>
      </c>
      <c r="Z212" s="45" t="s">
        <v>46</v>
      </c>
      <c r="AA212" s="45" t="s">
        <v>46</v>
      </c>
      <c r="AB212" s="45" t="s">
        <v>46</v>
      </c>
      <c r="AC212" s="45" t="s">
        <v>46</v>
      </c>
      <c r="AD212" s="45" t="s">
        <v>46</v>
      </c>
      <c r="AE212" s="45" t="s">
        <v>46</v>
      </c>
      <c r="AF212" s="45" t="s">
        <v>46</v>
      </c>
      <c r="AG212" s="19"/>
      <c r="AH212" s="19"/>
      <c r="AI212" s="19"/>
      <c r="AJ212" s="20" t="s">
        <v>46</v>
      </c>
      <c r="AK212" s="18" t="s">
        <v>46</v>
      </c>
      <c r="AL212" s="21">
        <v>14741800</v>
      </c>
      <c r="AM212" s="21">
        <v>14741800</v>
      </c>
      <c r="AN212" s="21">
        <v>873300</v>
      </c>
      <c r="AO212" s="21">
        <v>873300</v>
      </c>
      <c r="AP212" s="21">
        <v>13868500</v>
      </c>
      <c r="AQ212" s="21">
        <v>13868500</v>
      </c>
      <c r="AR212" s="21">
        <v>0</v>
      </c>
      <c r="AS212" s="21">
        <v>0</v>
      </c>
      <c r="AT212" s="21">
        <v>0</v>
      </c>
      <c r="AU212" s="21">
        <v>0</v>
      </c>
      <c r="AV212" s="21">
        <v>14634800</v>
      </c>
      <c r="AW212" s="21">
        <v>947000</v>
      </c>
      <c r="AX212" s="21">
        <v>13687800</v>
      </c>
      <c r="AY212" s="21">
        <v>0</v>
      </c>
      <c r="AZ212" s="21">
        <v>0</v>
      </c>
      <c r="BA212" s="21">
        <v>15288600</v>
      </c>
      <c r="BB212" s="21">
        <v>957400</v>
      </c>
      <c r="BC212" s="21">
        <v>14331200</v>
      </c>
      <c r="BD212" s="21">
        <v>0</v>
      </c>
      <c r="BE212" s="21">
        <v>0</v>
      </c>
      <c r="BF212" s="21">
        <v>15982700</v>
      </c>
      <c r="BG212" s="21">
        <v>992500</v>
      </c>
      <c r="BH212" s="21">
        <v>14990200</v>
      </c>
      <c r="BI212" s="21">
        <v>0</v>
      </c>
      <c r="BJ212" s="21">
        <v>0</v>
      </c>
      <c r="BK212" s="21">
        <v>15982700</v>
      </c>
      <c r="BL212" s="21">
        <v>992500</v>
      </c>
      <c r="BM212" s="21">
        <v>14990200</v>
      </c>
      <c r="BN212" s="21">
        <v>0</v>
      </c>
      <c r="BO212" s="21">
        <v>0</v>
      </c>
      <c r="BP212" s="21">
        <v>14741800</v>
      </c>
      <c r="BQ212" s="21">
        <v>14741800</v>
      </c>
      <c r="BR212" s="21">
        <v>873300</v>
      </c>
      <c r="BS212" s="21">
        <v>873300</v>
      </c>
      <c r="BT212" s="21">
        <v>13868500</v>
      </c>
      <c r="BU212" s="21">
        <v>13868500</v>
      </c>
      <c r="BV212" s="21">
        <v>0</v>
      </c>
      <c r="BW212" s="21">
        <v>0</v>
      </c>
      <c r="BX212" s="21">
        <v>0</v>
      </c>
      <c r="BY212" s="21">
        <v>0</v>
      </c>
      <c r="BZ212" s="21">
        <v>14634800</v>
      </c>
      <c r="CA212" s="21">
        <v>947000</v>
      </c>
      <c r="CB212" s="21">
        <v>13687800</v>
      </c>
      <c r="CC212" s="21">
        <v>0</v>
      </c>
      <c r="CD212" s="21">
        <v>0</v>
      </c>
      <c r="CE212" s="21">
        <v>15288600</v>
      </c>
      <c r="CF212" s="21">
        <v>957400</v>
      </c>
      <c r="CG212" s="21">
        <v>14331200</v>
      </c>
      <c r="CH212" s="21">
        <v>0</v>
      </c>
      <c r="CI212" s="21">
        <v>0</v>
      </c>
      <c r="CJ212" s="21">
        <v>15982700</v>
      </c>
      <c r="CK212" s="21">
        <v>992500</v>
      </c>
      <c r="CL212" s="21">
        <v>14990200</v>
      </c>
      <c r="CM212" s="21">
        <v>0</v>
      </c>
      <c r="CN212" s="21">
        <v>0</v>
      </c>
      <c r="CO212" s="21">
        <v>15982700</v>
      </c>
      <c r="CP212" s="21">
        <v>992500</v>
      </c>
      <c r="CQ212" s="21">
        <v>14990200</v>
      </c>
      <c r="CR212" s="21">
        <v>0</v>
      </c>
      <c r="CS212" s="21">
        <v>0</v>
      </c>
      <c r="CT212" s="21">
        <v>14741800</v>
      </c>
      <c r="CU212" s="21">
        <v>873300</v>
      </c>
      <c r="CV212" s="21">
        <v>13868500</v>
      </c>
      <c r="CW212" s="21">
        <v>0</v>
      </c>
      <c r="CX212" s="21">
        <v>0</v>
      </c>
      <c r="CY212" s="21">
        <v>14634800</v>
      </c>
      <c r="CZ212" s="21">
        <v>947000</v>
      </c>
      <c r="DA212" s="21">
        <v>13687800</v>
      </c>
      <c r="DB212" s="21">
        <v>0</v>
      </c>
      <c r="DC212" s="21">
        <v>0</v>
      </c>
      <c r="DD212" s="21">
        <v>15288600</v>
      </c>
      <c r="DE212" s="21">
        <v>957400</v>
      </c>
      <c r="DF212" s="21">
        <v>14331200</v>
      </c>
      <c r="DG212" s="21">
        <v>0</v>
      </c>
      <c r="DH212" s="21">
        <v>0</v>
      </c>
      <c r="DI212" s="21">
        <v>14741800</v>
      </c>
      <c r="DJ212" s="21">
        <v>873300</v>
      </c>
      <c r="DK212" s="21">
        <v>13868500</v>
      </c>
      <c r="DL212" s="21">
        <v>0</v>
      </c>
      <c r="DM212" s="21">
        <v>0</v>
      </c>
      <c r="DN212" s="21">
        <v>14634800</v>
      </c>
      <c r="DO212" s="21">
        <v>947000</v>
      </c>
      <c r="DP212" s="21">
        <v>13687800</v>
      </c>
      <c r="DQ212" s="21">
        <v>0</v>
      </c>
      <c r="DR212" s="21">
        <v>0</v>
      </c>
      <c r="DS212" s="21">
        <v>15288600</v>
      </c>
      <c r="DT212" s="21">
        <v>957400</v>
      </c>
      <c r="DU212" s="21">
        <v>14331200</v>
      </c>
      <c r="DV212" s="21">
        <v>0</v>
      </c>
      <c r="DW212" s="21">
        <v>0</v>
      </c>
      <c r="DX212" s="18"/>
      <c r="DY212" s="2"/>
      <c r="DZ212" s="2"/>
    </row>
    <row r="213" spans="1:130" ht="29.25" customHeight="1">
      <c r="A213" s="35" t="s">
        <v>505</v>
      </c>
      <c r="B213" s="17" t="s">
        <v>506</v>
      </c>
      <c r="C213" s="45" t="s">
        <v>46</v>
      </c>
      <c r="D213" s="45" t="s">
        <v>46</v>
      </c>
      <c r="E213" s="45" t="s">
        <v>46</v>
      </c>
      <c r="F213" s="45" t="s">
        <v>46</v>
      </c>
      <c r="G213" s="45" t="s">
        <v>46</v>
      </c>
      <c r="H213" s="45" t="s">
        <v>46</v>
      </c>
      <c r="I213" s="45" t="s">
        <v>46</v>
      </c>
      <c r="J213" s="45" t="s">
        <v>46</v>
      </c>
      <c r="K213" s="45" t="s">
        <v>46</v>
      </c>
      <c r="L213" s="45" t="s">
        <v>46</v>
      </c>
      <c r="M213" s="45" t="s">
        <v>46</v>
      </c>
      <c r="N213" s="45" t="s">
        <v>46</v>
      </c>
      <c r="O213" s="45" t="s">
        <v>46</v>
      </c>
      <c r="P213" s="45" t="s">
        <v>46</v>
      </c>
      <c r="Q213" s="45" t="s">
        <v>46</v>
      </c>
      <c r="R213" s="45" t="s">
        <v>46</v>
      </c>
      <c r="S213" s="45" t="s">
        <v>46</v>
      </c>
      <c r="T213" s="45" t="s">
        <v>46</v>
      </c>
      <c r="U213" s="45" t="s">
        <v>46</v>
      </c>
      <c r="V213" s="45" t="s">
        <v>46</v>
      </c>
      <c r="W213" s="45" t="s">
        <v>46</v>
      </c>
      <c r="X213" s="45" t="s">
        <v>46</v>
      </c>
      <c r="Y213" s="45" t="s">
        <v>46</v>
      </c>
      <c r="Z213" s="45" t="s">
        <v>46</v>
      </c>
      <c r="AA213" s="45" t="s">
        <v>46</v>
      </c>
      <c r="AB213" s="45" t="s">
        <v>46</v>
      </c>
      <c r="AC213" s="45" t="s">
        <v>46</v>
      </c>
      <c r="AD213" s="45" t="s">
        <v>46</v>
      </c>
      <c r="AE213" s="45" t="s">
        <v>46</v>
      </c>
      <c r="AF213" s="45" t="s">
        <v>46</v>
      </c>
      <c r="AG213" s="19"/>
      <c r="AH213" s="19"/>
      <c r="AI213" s="19"/>
      <c r="AJ213" s="20" t="s">
        <v>46</v>
      </c>
      <c r="AK213" s="18" t="s">
        <v>46</v>
      </c>
      <c r="AL213" s="21">
        <v>873300</v>
      </c>
      <c r="AM213" s="21">
        <v>873300</v>
      </c>
      <c r="AN213" s="21">
        <v>873300</v>
      </c>
      <c r="AO213" s="21">
        <v>873300</v>
      </c>
      <c r="AP213" s="21">
        <v>0</v>
      </c>
      <c r="AQ213" s="21">
        <v>0</v>
      </c>
      <c r="AR213" s="21">
        <v>0</v>
      </c>
      <c r="AS213" s="21">
        <v>0</v>
      </c>
      <c r="AT213" s="21">
        <v>0</v>
      </c>
      <c r="AU213" s="21">
        <v>0</v>
      </c>
      <c r="AV213" s="21">
        <v>947000</v>
      </c>
      <c r="AW213" s="21">
        <v>947000</v>
      </c>
      <c r="AX213" s="21">
        <v>0</v>
      </c>
      <c r="AY213" s="21">
        <v>0</v>
      </c>
      <c r="AZ213" s="21">
        <v>0</v>
      </c>
      <c r="BA213" s="21">
        <v>957400</v>
      </c>
      <c r="BB213" s="21">
        <v>957400</v>
      </c>
      <c r="BC213" s="21">
        <v>0</v>
      </c>
      <c r="BD213" s="21">
        <v>0</v>
      </c>
      <c r="BE213" s="21">
        <v>0</v>
      </c>
      <c r="BF213" s="21">
        <v>992500</v>
      </c>
      <c r="BG213" s="21">
        <v>992500</v>
      </c>
      <c r="BH213" s="21">
        <v>0</v>
      </c>
      <c r="BI213" s="21">
        <v>0</v>
      </c>
      <c r="BJ213" s="21">
        <v>0</v>
      </c>
      <c r="BK213" s="21">
        <v>992500</v>
      </c>
      <c r="BL213" s="21">
        <v>992500</v>
      </c>
      <c r="BM213" s="21">
        <v>0</v>
      </c>
      <c r="BN213" s="21">
        <v>0</v>
      </c>
      <c r="BO213" s="21">
        <v>0</v>
      </c>
      <c r="BP213" s="21">
        <v>873300</v>
      </c>
      <c r="BQ213" s="21">
        <v>873300</v>
      </c>
      <c r="BR213" s="21">
        <v>873300</v>
      </c>
      <c r="BS213" s="21">
        <v>873300</v>
      </c>
      <c r="BT213" s="21">
        <v>0</v>
      </c>
      <c r="BU213" s="21">
        <v>0</v>
      </c>
      <c r="BV213" s="21">
        <v>0</v>
      </c>
      <c r="BW213" s="21">
        <v>0</v>
      </c>
      <c r="BX213" s="21">
        <v>0</v>
      </c>
      <c r="BY213" s="21">
        <v>0</v>
      </c>
      <c r="BZ213" s="21">
        <v>947000</v>
      </c>
      <c r="CA213" s="21">
        <v>947000</v>
      </c>
      <c r="CB213" s="21">
        <v>0</v>
      </c>
      <c r="CC213" s="21">
        <v>0</v>
      </c>
      <c r="CD213" s="21">
        <v>0</v>
      </c>
      <c r="CE213" s="21">
        <v>957400</v>
      </c>
      <c r="CF213" s="21">
        <v>957400</v>
      </c>
      <c r="CG213" s="21">
        <v>0</v>
      </c>
      <c r="CH213" s="21">
        <v>0</v>
      </c>
      <c r="CI213" s="21">
        <v>0</v>
      </c>
      <c r="CJ213" s="21">
        <v>992500</v>
      </c>
      <c r="CK213" s="21">
        <v>992500</v>
      </c>
      <c r="CL213" s="21">
        <v>0</v>
      </c>
      <c r="CM213" s="21">
        <v>0</v>
      </c>
      <c r="CN213" s="21">
        <v>0</v>
      </c>
      <c r="CO213" s="21">
        <v>992500</v>
      </c>
      <c r="CP213" s="21">
        <v>992500</v>
      </c>
      <c r="CQ213" s="21">
        <v>0</v>
      </c>
      <c r="CR213" s="21">
        <v>0</v>
      </c>
      <c r="CS213" s="21">
        <v>0</v>
      </c>
      <c r="CT213" s="21">
        <v>873300</v>
      </c>
      <c r="CU213" s="21">
        <v>873300</v>
      </c>
      <c r="CV213" s="21">
        <v>0</v>
      </c>
      <c r="CW213" s="21">
        <v>0</v>
      </c>
      <c r="CX213" s="21">
        <v>0</v>
      </c>
      <c r="CY213" s="21">
        <v>947000</v>
      </c>
      <c r="CZ213" s="21">
        <v>947000</v>
      </c>
      <c r="DA213" s="21">
        <v>0</v>
      </c>
      <c r="DB213" s="21">
        <v>0</v>
      </c>
      <c r="DC213" s="21">
        <v>0</v>
      </c>
      <c r="DD213" s="21">
        <v>957400</v>
      </c>
      <c r="DE213" s="21">
        <v>957400</v>
      </c>
      <c r="DF213" s="21">
        <v>0</v>
      </c>
      <c r="DG213" s="21">
        <v>0</v>
      </c>
      <c r="DH213" s="21">
        <v>0</v>
      </c>
      <c r="DI213" s="21">
        <v>873300</v>
      </c>
      <c r="DJ213" s="21">
        <v>873300</v>
      </c>
      <c r="DK213" s="21">
        <v>0</v>
      </c>
      <c r="DL213" s="21">
        <v>0</v>
      </c>
      <c r="DM213" s="21">
        <v>0</v>
      </c>
      <c r="DN213" s="21">
        <v>947000</v>
      </c>
      <c r="DO213" s="21">
        <v>947000</v>
      </c>
      <c r="DP213" s="21">
        <v>0</v>
      </c>
      <c r="DQ213" s="21">
        <v>0</v>
      </c>
      <c r="DR213" s="21">
        <v>0</v>
      </c>
      <c r="DS213" s="21">
        <v>957400</v>
      </c>
      <c r="DT213" s="21">
        <v>957400</v>
      </c>
      <c r="DU213" s="21">
        <v>0</v>
      </c>
      <c r="DV213" s="21">
        <v>0</v>
      </c>
      <c r="DW213" s="21">
        <v>0</v>
      </c>
      <c r="DX213" s="18"/>
      <c r="DY213" s="2"/>
      <c r="DZ213" s="2"/>
    </row>
    <row r="214" spans="1:130" ht="33.75" customHeight="1">
      <c r="A214" s="80" t="s">
        <v>507</v>
      </c>
      <c r="B214" s="76" t="s">
        <v>508</v>
      </c>
      <c r="C214" s="43" t="s">
        <v>410</v>
      </c>
      <c r="D214" s="43" t="s">
        <v>70</v>
      </c>
      <c r="E214" s="43" t="s">
        <v>411</v>
      </c>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4"/>
      <c r="AD214" s="43"/>
      <c r="AE214" s="43"/>
      <c r="AF214" s="44"/>
      <c r="AG214" s="23"/>
      <c r="AH214" s="23"/>
      <c r="AI214" s="24"/>
      <c r="AJ214" s="76" t="s">
        <v>176</v>
      </c>
      <c r="AK214" s="96" t="s">
        <v>412</v>
      </c>
      <c r="AL214" s="26">
        <v>873300</v>
      </c>
      <c r="AM214" s="26">
        <v>873300</v>
      </c>
      <c r="AN214" s="26">
        <v>873300</v>
      </c>
      <c r="AO214" s="26">
        <v>873300</v>
      </c>
      <c r="AP214" s="26">
        <v>0</v>
      </c>
      <c r="AQ214" s="26">
        <v>0</v>
      </c>
      <c r="AR214" s="26">
        <v>0</v>
      </c>
      <c r="AS214" s="26">
        <v>0</v>
      </c>
      <c r="AT214" s="26">
        <v>0</v>
      </c>
      <c r="AU214" s="26">
        <v>0</v>
      </c>
      <c r="AV214" s="26">
        <v>947000</v>
      </c>
      <c r="AW214" s="26">
        <v>947000</v>
      </c>
      <c r="AX214" s="26">
        <v>0</v>
      </c>
      <c r="AY214" s="26">
        <v>0</v>
      </c>
      <c r="AZ214" s="26">
        <v>0</v>
      </c>
      <c r="BA214" s="26">
        <v>957400</v>
      </c>
      <c r="BB214" s="26">
        <v>957400</v>
      </c>
      <c r="BC214" s="26">
        <v>0</v>
      </c>
      <c r="BD214" s="26">
        <v>0</v>
      </c>
      <c r="BE214" s="26">
        <v>0</v>
      </c>
      <c r="BF214" s="26">
        <v>992500</v>
      </c>
      <c r="BG214" s="26">
        <v>992500</v>
      </c>
      <c r="BH214" s="26">
        <v>0</v>
      </c>
      <c r="BI214" s="26">
        <v>0</v>
      </c>
      <c r="BJ214" s="26">
        <v>0</v>
      </c>
      <c r="BK214" s="26">
        <v>992500</v>
      </c>
      <c r="BL214" s="26">
        <v>992500</v>
      </c>
      <c r="BM214" s="26">
        <v>0</v>
      </c>
      <c r="BN214" s="26">
        <v>0</v>
      </c>
      <c r="BO214" s="26">
        <v>0</v>
      </c>
      <c r="BP214" s="26">
        <v>873300</v>
      </c>
      <c r="BQ214" s="26">
        <v>873300</v>
      </c>
      <c r="BR214" s="26">
        <v>873300</v>
      </c>
      <c r="BS214" s="26">
        <v>873300</v>
      </c>
      <c r="BT214" s="26">
        <v>0</v>
      </c>
      <c r="BU214" s="26">
        <v>0</v>
      </c>
      <c r="BV214" s="26">
        <v>0</v>
      </c>
      <c r="BW214" s="26">
        <v>0</v>
      </c>
      <c r="BX214" s="26">
        <v>0</v>
      </c>
      <c r="BY214" s="26">
        <v>0</v>
      </c>
      <c r="BZ214" s="26">
        <v>947000</v>
      </c>
      <c r="CA214" s="26">
        <v>947000</v>
      </c>
      <c r="CB214" s="26">
        <v>0</v>
      </c>
      <c r="CC214" s="26">
        <v>0</v>
      </c>
      <c r="CD214" s="26">
        <v>0</v>
      </c>
      <c r="CE214" s="26">
        <v>957400</v>
      </c>
      <c r="CF214" s="26">
        <v>957400</v>
      </c>
      <c r="CG214" s="26">
        <v>0</v>
      </c>
      <c r="CH214" s="26">
        <v>0</v>
      </c>
      <c r="CI214" s="26">
        <v>0</v>
      </c>
      <c r="CJ214" s="26">
        <v>992500</v>
      </c>
      <c r="CK214" s="26">
        <v>992500</v>
      </c>
      <c r="CL214" s="26">
        <v>0</v>
      </c>
      <c r="CM214" s="26">
        <v>0</v>
      </c>
      <c r="CN214" s="26">
        <v>0</v>
      </c>
      <c r="CO214" s="26">
        <v>992500</v>
      </c>
      <c r="CP214" s="26">
        <v>992500</v>
      </c>
      <c r="CQ214" s="26">
        <v>0</v>
      </c>
      <c r="CR214" s="26">
        <v>0</v>
      </c>
      <c r="CS214" s="26">
        <v>0</v>
      </c>
      <c r="CT214" s="26">
        <v>873300</v>
      </c>
      <c r="CU214" s="26">
        <v>873300</v>
      </c>
      <c r="CV214" s="26">
        <v>0</v>
      </c>
      <c r="CW214" s="26">
        <v>0</v>
      </c>
      <c r="CX214" s="26">
        <v>0</v>
      </c>
      <c r="CY214" s="26">
        <v>947000</v>
      </c>
      <c r="CZ214" s="26">
        <v>947000</v>
      </c>
      <c r="DA214" s="26">
        <v>0</v>
      </c>
      <c r="DB214" s="26">
        <v>0</v>
      </c>
      <c r="DC214" s="26">
        <v>0</v>
      </c>
      <c r="DD214" s="26">
        <v>957400</v>
      </c>
      <c r="DE214" s="26">
        <v>957400</v>
      </c>
      <c r="DF214" s="26">
        <v>0</v>
      </c>
      <c r="DG214" s="26">
        <v>0</v>
      </c>
      <c r="DH214" s="26">
        <v>0</v>
      </c>
      <c r="DI214" s="26">
        <v>873300</v>
      </c>
      <c r="DJ214" s="26">
        <v>873300</v>
      </c>
      <c r="DK214" s="26">
        <v>0</v>
      </c>
      <c r="DL214" s="26">
        <v>0</v>
      </c>
      <c r="DM214" s="26">
        <v>0</v>
      </c>
      <c r="DN214" s="26">
        <v>947000</v>
      </c>
      <c r="DO214" s="26">
        <v>947000</v>
      </c>
      <c r="DP214" s="26">
        <v>0</v>
      </c>
      <c r="DQ214" s="26">
        <v>0</v>
      </c>
      <c r="DR214" s="26">
        <v>0</v>
      </c>
      <c r="DS214" s="26">
        <v>957400</v>
      </c>
      <c r="DT214" s="26">
        <v>957400</v>
      </c>
      <c r="DU214" s="26">
        <v>0</v>
      </c>
      <c r="DV214" s="26">
        <v>0</v>
      </c>
      <c r="DW214" s="26">
        <v>0</v>
      </c>
      <c r="DX214" s="112" t="s">
        <v>58</v>
      </c>
      <c r="DY214" s="2"/>
      <c r="DZ214" s="2"/>
    </row>
    <row r="215" spans="1:130" ht="65.25" customHeight="1">
      <c r="A215" s="81"/>
      <c r="B215" s="77"/>
      <c r="C215" s="43" t="s">
        <v>53</v>
      </c>
      <c r="D215" s="43" t="s">
        <v>244</v>
      </c>
      <c r="E215" s="43" t="s">
        <v>55</v>
      </c>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4"/>
      <c r="AD215" s="43"/>
      <c r="AE215" s="43"/>
      <c r="AF215" s="44"/>
      <c r="AG215" s="23"/>
      <c r="AH215" s="23"/>
      <c r="AI215" s="24"/>
      <c r="AJ215" s="77"/>
      <c r="AK215" s="97"/>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113"/>
      <c r="DY215" s="28" t="s">
        <v>72</v>
      </c>
      <c r="DZ215" s="2"/>
    </row>
    <row r="216" spans="1:130" ht="31.5">
      <c r="A216" s="35" t="s">
        <v>509</v>
      </c>
      <c r="B216" s="17" t="s">
        <v>510</v>
      </c>
      <c r="C216" s="45" t="s">
        <v>46</v>
      </c>
      <c r="D216" s="45" t="s">
        <v>46</v>
      </c>
      <c r="E216" s="45" t="s">
        <v>46</v>
      </c>
      <c r="F216" s="45" t="s">
        <v>46</v>
      </c>
      <c r="G216" s="45" t="s">
        <v>46</v>
      </c>
      <c r="H216" s="45" t="s">
        <v>46</v>
      </c>
      <c r="I216" s="45" t="s">
        <v>46</v>
      </c>
      <c r="J216" s="45" t="s">
        <v>46</v>
      </c>
      <c r="K216" s="45" t="s">
        <v>46</v>
      </c>
      <c r="L216" s="45" t="s">
        <v>46</v>
      </c>
      <c r="M216" s="45" t="s">
        <v>46</v>
      </c>
      <c r="N216" s="45" t="s">
        <v>46</v>
      </c>
      <c r="O216" s="45" t="s">
        <v>46</v>
      </c>
      <c r="P216" s="45" t="s">
        <v>46</v>
      </c>
      <c r="Q216" s="45" t="s">
        <v>46</v>
      </c>
      <c r="R216" s="45" t="s">
        <v>46</v>
      </c>
      <c r="S216" s="45" t="s">
        <v>46</v>
      </c>
      <c r="T216" s="45" t="s">
        <v>46</v>
      </c>
      <c r="U216" s="45" t="s">
        <v>46</v>
      </c>
      <c r="V216" s="45" t="s">
        <v>46</v>
      </c>
      <c r="W216" s="45" t="s">
        <v>46</v>
      </c>
      <c r="X216" s="45" t="s">
        <v>46</v>
      </c>
      <c r="Y216" s="45" t="s">
        <v>46</v>
      </c>
      <c r="Z216" s="45" t="s">
        <v>46</v>
      </c>
      <c r="AA216" s="45" t="s">
        <v>46</v>
      </c>
      <c r="AB216" s="45" t="s">
        <v>46</v>
      </c>
      <c r="AC216" s="45" t="s">
        <v>46</v>
      </c>
      <c r="AD216" s="45" t="s">
        <v>46</v>
      </c>
      <c r="AE216" s="45" t="s">
        <v>46</v>
      </c>
      <c r="AF216" s="45" t="s">
        <v>46</v>
      </c>
      <c r="AG216" s="19"/>
      <c r="AH216" s="19"/>
      <c r="AI216" s="19"/>
      <c r="AJ216" s="20" t="s">
        <v>46</v>
      </c>
      <c r="AK216" s="18" t="s">
        <v>46</v>
      </c>
      <c r="AL216" s="21">
        <v>13868500</v>
      </c>
      <c r="AM216" s="21">
        <v>13868500</v>
      </c>
      <c r="AN216" s="21">
        <v>0</v>
      </c>
      <c r="AO216" s="21">
        <v>0</v>
      </c>
      <c r="AP216" s="21">
        <v>13868500</v>
      </c>
      <c r="AQ216" s="21">
        <v>13868500</v>
      </c>
      <c r="AR216" s="21">
        <v>0</v>
      </c>
      <c r="AS216" s="21">
        <v>0</v>
      </c>
      <c r="AT216" s="21">
        <v>0</v>
      </c>
      <c r="AU216" s="21">
        <v>0</v>
      </c>
      <c r="AV216" s="21">
        <v>13687800</v>
      </c>
      <c r="AW216" s="21">
        <v>0</v>
      </c>
      <c r="AX216" s="21">
        <v>13687800</v>
      </c>
      <c r="AY216" s="21">
        <v>0</v>
      </c>
      <c r="AZ216" s="21">
        <v>0</v>
      </c>
      <c r="BA216" s="21">
        <v>14331200</v>
      </c>
      <c r="BB216" s="21">
        <v>0</v>
      </c>
      <c r="BC216" s="21">
        <v>14331200</v>
      </c>
      <c r="BD216" s="21">
        <v>0</v>
      </c>
      <c r="BE216" s="21">
        <v>0</v>
      </c>
      <c r="BF216" s="21">
        <v>14990200</v>
      </c>
      <c r="BG216" s="21">
        <v>0</v>
      </c>
      <c r="BH216" s="21">
        <v>14990200</v>
      </c>
      <c r="BI216" s="21">
        <v>0</v>
      </c>
      <c r="BJ216" s="21">
        <v>0</v>
      </c>
      <c r="BK216" s="21">
        <v>14990200</v>
      </c>
      <c r="BL216" s="21">
        <v>0</v>
      </c>
      <c r="BM216" s="21">
        <v>14990200</v>
      </c>
      <c r="BN216" s="21">
        <v>0</v>
      </c>
      <c r="BO216" s="21">
        <v>0</v>
      </c>
      <c r="BP216" s="21">
        <v>13868500</v>
      </c>
      <c r="BQ216" s="21">
        <v>13868500</v>
      </c>
      <c r="BR216" s="21">
        <v>0</v>
      </c>
      <c r="BS216" s="21">
        <v>0</v>
      </c>
      <c r="BT216" s="21">
        <v>13868500</v>
      </c>
      <c r="BU216" s="21">
        <v>13868500</v>
      </c>
      <c r="BV216" s="21">
        <v>0</v>
      </c>
      <c r="BW216" s="21">
        <v>0</v>
      </c>
      <c r="BX216" s="21">
        <v>0</v>
      </c>
      <c r="BY216" s="21">
        <v>0</v>
      </c>
      <c r="BZ216" s="21">
        <v>13687800</v>
      </c>
      <c r="CA216" s="21">
        <v>0</v>
      </c>
      <c r="CB216" s="21">
        <v>13687800</v>
      </c>
      <c r="CC216" s="21">
        <v>0</v>
      </c>
      <c r="CD216" s="21">
        <v>0</v>
      </c>
      <c r="CE216" s="21">
        <v>14331200</v>
      </c>
      <c r="CF216" s="21">
        <v>0</v>
      </c>
      <c r="CG216" s="21">
        <v>14331200</v>
      </c>
      <c r="CH216" s="21">
        <v>0</v>
      </c>
      <c r="CI216" s="21">
        <v>0</v>
      </c>
      <c r="CJ216" s="21">
        <v>14990200</v>
      </c>
      <c r="CK216" s="21">
        <v>0</v>
      </c>
      <c r="CL216" s="21">
        <v>14990200</v>
      </c>
      <c r="CM216" s="21">
        <v>0</v>
      </c>
      <c r="CN216" s="21">
        <v>0</v>
      </c>
      <c r="CO216" s="21">
        <v>14990200</v>
      </c>
      <c r="CP216" s="21">
        <v>0</v>
      </c>
      <c r="CQ216" s="21">
        <v>14990200</v>
      </c>
      <c r="CR216" s="21">
        <v>0</v>
      </c>
      <c r="CS216" s="21">
        <v>0</v>
      </c>
      <c r="CT216" s="21">
        <v>13868500</v>
      </c>
      <c r="CU216" s="21">
        <v>0</v>
      </c>
      <c r="CV216" s="21">
        <v>13868500</v>
      </c>
      <c r="CW216" s="21">
        <v>0</v>
      </c>
      <c r="CX216" s="21">
        <v>0</v>
      </c>
      <c r="CY216" s="21">
        <v>13687800</v>
      </c>
      <c r="CZ216" s="21">
        <v>0</v>
      </c>
      <c r="DA216" s="21">
        <v>13687800</v>
      </c>
      <c r="DB216" s="21">
        <v>0</v>
      </c>
      <c r="DC216" s="21">
        <v>0</v>
      </c>
      <c r="DD216" s="21">
        <v>14331200</v>
      </c>
      <c r="DE216" s="21">
        <v>0</v>
      </c>
      <c r="DF216" s="21">
        <v>14331200</v>
      </c>
      <c r="DG216" s="21">
        <v>0</v>
      </c>
      <c r="DH216" s="21">
        <v>0</v>
      </c>
      <c r="DI216" s="21">
        <v>13868500</v>
      </c>
      <c r="DJ216" s="21">
        <v>0</v>
      </c>
      <c r="DK216" s="21">
        <v>13868500</v>
      </c>
      <c r="DL216" s="21">
        <v>0</v>
      </c>
      <c r="DM216" s="21">
        <v>0</v>
      </c>
      <c r="DN216" s="21">
        <v>13687800</v>
      </c>
      <c r="DO216" s="21">
        <v>0</v>
      </c>
      <c r="DP216" s="21">
        <v>13687800</v>
      </c>
      <c r="DQ216" s="21">
        <v>0</v>
      </c>
      <c r="DR216" s="21">
        <v>0</v>
      </c>
      <c r="DS216" s="21">
        <v>14331200</v>
      </c>
      <c r="DT216" s="21">
        <v>0</v>
      </c>
      <c r="DU216" s="21">
        <v>14331200</v>
      </c>
      <c r="DV216" s="21">
        <v>0</v>
      </c>
      <c r="DW216" s="21">
        <v>0</v>
      </c>
      <c r="DX216" s="18"/>
      <c r="DY216" s="2"/>
      <c r="DZ216" s="2"/>
    </row>
    <row r="217" spans="1:130" ht="138.75" customHeight="1">
      <c r="A217" s="36" t="s">
        <v>511</v>
      </c>
      <c r="B217" s="22" t="s">
        <v>512</v>
      </c>
      <c r="C217" s="43" t="s">
        <v>53</v>
      </c>
      <c r="D217" s="43" t="s">
        <v>244</v>
      </c>
      <c r="E217" s="43" t="s">
        <v>55</v>
      </c>
      <c r="F217" s="43"/>
      <c r="G217" s="43"/>
      <c r="H217" s="43"/>
      <c r="I217" s="43"/>
      <c r="J217" s="43"/>
      <c r="K217" s="43"/>
      <c r="L217" s="43"/>
      <c r="M217" s="43"/>
      <c r="N217" s="43"/>
      <c r="O217" s="43"/>
      <c r="P217" s="43"/>
      <c r="Q217" s="43"/>
      <c r="R217" s="43"/>
      <c r="S217" s="43"/>
      <c r="T217" s="43"/>
      <c r="U217" s="43"/>
      <c r="V217" s="43"/>
      <c r="W217" s="43"/>
      <c r="X217" s="43"/>
      <c r="Y217" s="43"/>
      <c r="Z217" s="43"/>
      <c r="AA217" s="43" t="s">
        <v>423</v>
      </c>
      <c r="AB217" s="43" t="s">
        <v>70</v>
      </c>
      <c r="AC217" s="44" t="s">
        <v>307</v>
      </c>
      <c r="AD217" s="43"/>
      <c r="AE217" s="43"/>
      <c r="AF217" s="44"/>
      <c r="AG217" s="23"/>
      <c r="AH217" s="23"/>
      <c r="AI217" s="24"/>
      <c r="AJ217" s="22" t="s">
        <v>67</v>
      </c>
      <c r="AK217" s="25" t="s">
        <v>68</v>
      </c>
      <c r="AL217" s="26">
        <v>13849700</v>
      </c>
      <c r="AM217" s="26">
        <v>13849700</v>
      </c>
      <c r="AN217" s="26">
        <v>0</v>
      </c>
      <c r="AO217" s="26">
        <v>0</v>
      </c>
      <c r="AP217" s="26">
        <v>13849700</v>
      </c>
      <c r="AQ217" s="26">
        <v>13849700</v>
      </c>
      <c r="AR217" s="26">
        <v>0</v>
      </c>
      <c r="AS217" s="26">
        <v>0</v>
      </c>
      <c r="AT217" s="26">
        <v>0</v>
      </c>
      <c r="AU217" s="26">
        <v>0</v>
      </c>
      <c r="AV217" s="26">
        <v>13686600</v>
      </c>
      <c r="AW217" s="26">
        <v>0</v>
      </c>
      <c r="AX217" s="26">
        <v>13686600</v>
      </c>
      <c r="AY217" s="26">
        <v>0</v>
      </c>
      <c r="AZ217" s="26">
        <v>0</v>
      </c>
      <c r="BA217" s="26">
        <v>14330000</v>
      </c>
      <c r="BB217" s="26">
        <v>0</v>
      </c>
      <c r="BC217" s="26">
        <v>14330000</v>
      </c>
      <c r="BD217" s="26">
        <v>0</v>
      </c>
      <c r="BE217" s="26">
        <v>0</v>
      </c>
      <c r="BF217" s="26">
        <v>14989000</v>
      </c>
      <c r="BG217" s="26">
        <v>0</v>
      </c>
      <c r="BH217" s="26">
        <v>14989000</v>
      </c>
      <c r="BI217" s="26">
        <v>0</v>
      </c>
      <c r="BJ217" s="26">
        <v>0</v>
      </c>
      <c r="BK217" s="26">
        <v>14989000</v>
      </c>
      <c r="BL217" s="26">
        <v>0</v>
      </c>
      <c r="BM217" s="26">
        <v>14989000</v>
      </c>
      <c r="BN217" s="26">
        <v>0</v>
      </c>
      <c r="BO217" s="26">
        <v>0</v>
      </c>
      <c r="BP217" s="26">
        <v>13849700</v>
      </c>
      <c r="BQ217" s="26">
        <v>13849700</v>
      </c>
      <c r="BR217" s="26">
        <v>0</v>
      </c>
      <c r="BS217" s="26">
        <v>0</v>
      </c>
      <c r="BT217" s="26">
        <v>13849700</v>
      </c>
      <c r="BU217" s="26">
        <v>13849700</v>
      </c>
      <c r="BV217" s="26">
        <v>0</v>
      </c>
      <c r="BW217" s="26">
        <v>0</v>
      </c>
      <c r="BX217" s="26">
        <v>0</v>
      </c>
      <c r="BY217" s="26">
        <v>0</v>
      </c>
      <c r="BZ217" s="26">
        <v>13686600</v>
      </c>
      <c r="CA217" s="26">
        <v>0</v>
      </c>
      <c r="CB217" s="26">
        <v>13686600</v>
      </c>
      <c r="CC217" s="26">
        <v>0</v>
      </c>
      <c r="CD217" s="26">
        <v>0</v>
      </c>
      <c r="CE217" s="26">
        <v>14330000</v>
      </c>
      <c r="CF217" s="26">
        <v>0</v>
      </c>
      <c r="CG217" s="26">
        <v>14330000</v>
      </c>
      <c r="CH217" s="26">
        <v>0</v>
      </c>
      <c r="CI217" s="26">
        <v>0</v>
      </c>
      <c r="CJ217" s="26">
        <v>14989000</v>
      </c>
      <c r="CK217" s="26">
        <v>0</v>
      </c>
      <c r="CL217" s="26">
        <v>14989000</v>
      </c>
      <c r="CM217" s="26">
        <v>0</v>
      </c>
      <c r="CN217" s="26">
        <v>0</v>
      </c>
      <c r="CO217" s="26">
        <v>14989000</v>
      </c>
      <c r="CP217" s="26">
        <v>0</v>
      </c>
      <c r="CQ217" s="26">
        <v>14989000</v>
      </c>
      <c r="CR217" s="26">
        <v>0</v>
      </c>
      <c r="CS217" s="26">
        <v>0</v>
      </c>
      <c r="CT217" s="26">
        <v>13849700</v>
      </c>
      <c r="CU217" s="26">
        <v>0</v>
      </c>
      <c r="CV217" s="26">
        <v>13849700</v>
      </c>
      <c r="CW217" s="26">
        <v>0</v>
      </c>
      <c r="CX217" s="26">
        <v>0</v>
      </c>
      <c r="CY217" s="26">
        <v>13686600</v>
      </c>
      <c r="CZ217" s="26">
        <v>0</v>
      </c>
      <c r="DA217" s="26">
        <v>13686600</v>
      </c>
      <c r="DB217" s="26">
        <v>0</v>
      </c>
      <c r="DC217" s="26">
        <v>0</v>
      </c>
      <c r="DD217" s="26">
        <v>14330000</v>
      </c>
      <c r="DE217" s="26">
        <v>0</v>
      </c>
      <c r="DF217" s="26">
        <v>14330000</v>
      </c>
      <c r="DG217" s="26">
        <v>0</v>
      </c>
      <c r="DH217" s="26">
        <v>0</v>
      </c>
      <c r="DI217" s="26">
        <v>13849700</v>
      </c>
      <c r="DJ217" s="26">
        <v>0</v>
      </c>
      <c r="DK217" s="26">
        <v>13849700</v>
      </c>
      <c r="DL217" s="26">
        <v>0</v>
      </c>
      <c r="DM217" s="26">
        <v>0</v>
      </c>
      <c r="DN217" s="26">
        <v>13686600</v>
      </c>
      <c r="DO217" s="26">
        <v>0</v>
      </c>
      <c r="DP217" s="26">
        <v>13686600</v>
      </c>
      <c r="DQ217" s="26">
        <v>0</v>
      </c>
      <c r="DR217" s="26">
        <v>0</v>
      </c>
      <c r="DS217" s="26">
        <v>14330000</v>
      </c>
      <c r="DT217" s="26">
        <v>0</v>
      </c>
      <c r="DU217" s="26">
        <v>14330000</v>
      </c>
      <c r="DV217" s="26">
        <v>0</v>
      </c>
      <c r="DW217" s="26">
        <v>0</v>
      </c>
      <c r="DX217" s="27" t="s">
        <v>58</v>
      </c>
      <c r="DY217" s="2"/>
      <c r="DZ217" s="2"/>
    </row>
    <row r="218" spans="1:130" ht="42.75" customHeight="1">
      <c r="A218" s="80" t="s">
        <v>513</v>
      </c>
      <c r="B218" s="76" t="s">
        <v>514</v>
      </c>
      <c r="C218" s="43" t="s">
        <v>53</v>
      </c>
      <c r="D218" s="43" t="s">
        <v>244</v>
      </c>
      <c r="E218" s="43" t="s">
        <v>55</v>
      </c>
      <c r="F218" s="43"/>
      <c r="G218" s="43"/>
      <c r="H218" s="43"/>
      <c r="I218" s="43"/>
      <c r="J218" s="43"/>
      <c r="K218" s="43"/>
      <c r="L218" s="43"/>
      <c r="M218" s="43"/>
      <c r="N218" s="43"/>
      <c r="O218" s="43"/>
      <c r="P218" s="43"/>
      <c r="Q218" s="43"/>
      <c r="R218" s="43"/>
      <c r="S218" s="43"/>
      <c r="T218" s="43"/>
      <c r="U218" s="43"/>
      <c r="V218" s="43"/>
      <c r="W218" s="43"/>
      <c r="X218" s="43"/>
      <c r="Y218" s="43"/>
      <c r="Z218" s="43"/>
      <c r="AA218" s="43" t="s">
        <v>417</v>
      </c>
      <c r="AB218" s="43" t="s">
        <v>70</v>
      </c>
      <c r="AC218" s="44" t="s">
        <v>418</v>
      </c>
      <c r="AD218" s="43"/>
      <c r="AE218" s="43"/>
      <c r="AF218" s="44"/>
      <c r="AG218" s="23"/>
      <c r="AH218" s="23"/>
      <c r="AI218" s="24"/>
      <c r="AJ218" s="76" t="s">
        <v>288</v>
      </c>
      <c r="AK218" s="96" t="s">
        <v>303</v>
      </c>
      <c r="AL218" s="26">
        <v>1200</v>
      </c>
      <c r="AM218" s="26">
        <v>1200</v>
      </c>
      <c r="AN218" s="26">
        <v>0</v>
      </c>
      <c r="AO218" s="26">
        <v>0</v>
      </c>
      <c r="AP218" s="26">
        <v>1200</v>
      </c>
      <c r="AQ218" s="26">
        <v>1200</v>
      </c>
      <c r="AR218" s="26">
        <v>0</v>
      </c>
      <c r="AS218" s="26">
        <v>0</v>
      </c>
      <c r="AT218" s="26">
        <v>0</v>
      </c>
      <c r="AU218" s="26">
        <v>0</v>
      </c>
      <c r="AV218" s="26">
        <v>1200</v>
      </c>
      <c r="AW218" s="26">
        <v>0</v>
      </c>
      <c r="AX218" s="26">
        <v>1200</v>
      </c>
      <c r="AY218" s="26">
        <v>0</v>
      </c>
      <c r="AZ218" s="26">
        <v>0</v>
      </c>
      <c r="BA218" s="26">
        <v>1200</v>
      </c>
      <c r="BB218" s="26">
        <v>0</v>
      </c>
      <c r="BC218" s="26">
        <v>1200</v>
      </c>
      <c r="BD218" s="26">
        <v>0</v>
      </c>
      <c r="BE218" s="26">
        <v>0</v>
      </c>
      <c r="BF218" s="26">
        <v>1200</v>
      </c>
      <c r="BG218" s="26">
        <v>0</v>
      </c>
      <c r="BH218" s="26">
        <v>1200</v>
      </c>
      <c r="BI218" s="26">
        <v>0</v>
      </c>
      <c r="BJ218" s="26">
        <v>0</v>
      </c>
      <c r="BK218" s="26">
        <v>1200</v>
      </c>
      <c r="BL218" s="26">
        <v>0</v>
      </c>
      <c r="BM218" s="26">
        <v>1200</v>
      </c>
      <c r="BN218" s="26">
        <v>0</v>
      </c>
      <c r="BO218" s="26">
        <v>0</v>
      </c>
      <c r="BP218" s="26">
        <v>1200</v>
      </c>
      <c r="BQ218" s="26">
        <v>1200</v>
      </c>
      <c r="BR218" s="26">
        <v>0</v>
      </c>
      <c r="BS218" s="26">
        <v>0</v>
      </c>
      <c r="BT218" s="26">
        <v>1200</v>
      </c>
      <c r="BU218" s="26">
        <v>1200</v>
      </c>
      <c r="BV218" s="26">
        <v>0</v>
      </c>
      <c r="BW218" s="26">
        <v>0</v>
      </c>
      <c r="BX218" s="26">
        <v>0</v>
      </c>
      <c r="BY218" s="26">
        <v>0</v>
      </c>
      <c r="BZ218" s="26">
        <v>1200</v>
      </c>
      <c r="CA218" s="26">
        <v>0</v>
      </c>
      <c r="CB218" s="26">
        <v>1200</v>
      </c>
      <c r="CC218" s="26">
        <v>0</v>
      </c>
      <c r="CD218" s="26">
        <v>0</v>
      </c>
      <c r="CE218" s="26">
        <v>1200</v>
      </c>
      <c r="CF218" s="26">
        <v>0</v>
      </c>
      <c r="CG218" s="26">
        <v>1200</v>
      </c>
      <c r="CH218" s="26">
        <v>0</v>
      </c>
      <c r="CI218" s="26">
        <v>0</v>
      </c>
      <c r="CJ218" s="26">
        <v>1200</v>
      </c>
      <c r="CK218" s="26">
        <v>0</v>
      </c>
      <c r="CL218" s="26">
        <v>1200</v>
      </c>
      <c r="CM218" s="26">
        <v>0</v>
      </c>
      <c r="CN218" s="26">
        <v>0</v>
      </c>
      <c r="CO218" s="26">
        <v>1200</v>
      </c>
      <c r="CP218" s="26">
        <v>0</v>
      </c>
      <c r="CQ218" s="26">
        <v>1200</v>
      </c>
      <c r="CR218" s="26">
        <v>0</v>
      </c>
      <c r="CS218" s="26">
        <v>0</v>
      </c>
      <c r="CT218" s="26">
        <v>1200</v>
      </c>
      <c r="CU218" s="26">
        <v>0</v>
      </c>
      <c r="CV218" s="26">
        <v>1200</v>
      </c>
      <c r="CW218" s="26">
        <v>0</v>
      </c>
      <c r="CX218" s="26">
        <v>0</v>
      </c>
      <c r="CY218" s="26">
        <v>1200</v>
      </c>
      <c r="CZ218" s="26">
        <v>0</v>
      </c>
      <c r="DA218" s="26">
        <v>1200</v>
      </c>
      <c r="DB218" s="26">
        <v>0</v>
      </c>
      <c r="DC218" s="26">
        <v>0</v>
      </c>
      <c r="DD218" s="26">
        <v>1200</v>
      </c>
      <c r="DE218" s="26">
        <v>0</v>
      </c>
      <c r="DF218" s="26">
        <v>1200</v>
      </c>
      <c r="DG218" s="26">
        <v>0</v>
      </c>
      <c r="DH218" s="26">
        <v>0</v>
      </c>
      <c r="DI218" s="26">
        <v>1200</v>
      </c>
      <c r="DJ218" s="26">
        <v>0</v>
      </c>
      <c r="DK218" s="26">
        <v>1200</v>
      </c>
      <c r="DL218" s="26">
        <v>0</v>
      </c>
      <c r="DM218" s="26">
        <v>0</v>
      </c>
      <c r="DN218" s="26">
        <v>1200</v>
      </c>
      <c r="DO218" s="26">
        <v>0</v>
      </c>
      <c r="DP218" s="26">
        <v>1200</v>
      </c>
      <c r="DQ218" s="26">
        <v>0</v>
      </c>
      <c r="DR218" s="26">
        <v>0</v>
      </c>
      <c r="DS218" s="26">
        <v>1200</v>
      </c>
      <c r="DT218" s="26">
        <v>0</v>
      </c>
      <c r="DU218" s="26">
        <v>1200</v>
      </c>
      <c r="DV218" s="26">
        <v>0</v>
      </c>
      <c r="DW218" s="26">
        <v>0</v>
      </c>
      <c r="DX218" s="112" t="s">
        <v>58</v>
      </c>
      <c r="DY218" s="2"/>
      <c r="DZ218" s="2"/>
    </row>
    <row r="219" spans="1:130" ht="105" customHeight="1">
      <c r="A219" s="81"/>
      <c r="B219" s="77"/>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t="s">
        <v>419</v>
      </c>
      <c r="AB219" s="43" t="s">
        <v>70</v>
      </c>
      <c r="AC219" s="44" t="s">
        <v>420</v>
      </c>
      <c r="AD219" s="43"/>
      <c r="AE219" s="43"/>
      <c r="AF219" s="44"/>
      <c r="AG219" s="23"/>
      <c r="AH219" s="23"/>
      <c r="AI219" s="24"/>
      <c r="AJ219" s="77"/>
      <c r="AK219" s="97"/>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113"/>
      <c r="DY219" s="28" t="s">
        <v>72</v>
      </c>
      <c r="DZ219" s="2"/>
    </row>
    <row r="220" spans="1:130" ht="142.5" customHeight="1">
      <c r="A220" s="36" t="s">
        <v>515</v>
      </c>
      <c r="B220" s="22" t="s">
        <v>516</v>
      </c>
      <c r="C220" s="43" t="s">
        <v>53</v>
      </c>
      <c r="D220" s="43" t="s">
        <v>244</v>
      </c>
      <c r="E220" s="43" t="s">
        <v>55</v>
      </c>
      <c r="F220" s="43"/>
      <c r="G220" s="43"/>
      <c r="H220" s="43"/>
      <c r="I220" s="43"/>
      <c r="J220" s="43"/>
      <c r="K220" s="43"/>
      <c r="L220" s="43"/>
      <c r="M220" s="43"/>
      <c r="N220" s="43"/>
      <c r="O220" s="43"/>
      <c r="P220" s="43"/>
      <c r="Q220" s="43"/>
      <c r="R220" s="43"/>
      <c r="S220" s="43"/>
      <c r="T220" s="43"/>
      <c r="U220" s="43"/>
      <c r="V220" s="43"/>
      <c r="W220" s="43"/>
      <c r="X220" s="43"/>
      <c r="Y220" s="43"/>
      <c r="Z220" s="43"/>
      <c r="AA220" s="43" t="s">
        <v>423</v>
      </c>
      <c r="AB220" s="43" t="s">
        <v>70</v>
      </c>
      <c r="AC220" s="44" t="s">
        <v>307</v>
      </c>
      <c r="AD220" s="43" t="s">
        <v>301</v>
      </c>
      <c r="AE220" s="43" t="s">
        <v>70</v>
      </c>
      <c r="AF220" s="44" t="s">
        <v>302</v>
      </c>
      <c r="AG220" s="23"/>
      <c r="AH220" s="23"/>
      <c r="AI220" s="24"/>
      <c r="AJ220" s="22" t="s">
        <v>288</v>
      </c>
      <c r="AK220" s="25" t="s">
        <v>303</v>
      </c>
      <c r="AL220" s="26">
        <v>17600</v>
      </c>
      <c r="AM220" s="26">
        <v>17600</v>
      </c>
      <c r="AN220" s="26">
        <v>0</v>
      </c>
      <c r="AO220" s="26">
        <v>0</v>
      </c>
      <c r="AP220" s="26">
        <v>17600</v>
      </c>
      <c r="AQ220" s="26">
        <v>17600</v>
      </c>
      <c r="AR220" s="26">
        <v>0</v>
      </c>
      <c r="AS220" s="26">
        <v>0</v>
      </c>
      <c r="AT220" s="26">
        <v>0</v>
      </c>
      <c r="AU220" s="26">
        <v>0</v>
      </c>
      <c r="AV220" s="26">
        <v>0</v>
      </c>
      <c r="AW220" s="26">
        <v>0</v>
      </c>
      <c r="AX220" s="26">
        <v>0</v>
      </c>
      <c r="AY220" s="26">
        <v>0</v>
      </c>
      <c r="AZ220" s="26">
        <v>0</v>
      </c>
      <c r="BA220" s="26">
        <v>0</v>
      </c>
      <c r="BB220" s="26">
        <v>0</v>
      </c>
      <c r="BC220" s="26">
        <v>0</v>
      </c>
      <c r="BD220" s="26">
        <v>0</v>
      </c>
      <c r="BE220" s="26">
        <v>0</v>
      </c>
      <c r="BF220" s="26">
        <v>0</v>
      </c>
      <c r="BG220" s="26">
        <v>0</v>
      </c>
      <c r="BH220" s="26">
        <v>0</v>
      </c>
      <c r="BI220" s="26">
        <v>0</v>
      </c>
      <c r="BJ220" s="26">
        <v>0</v>
      </c>
      <c r="BK220" s="26">
        <v>0</v>
      </c>
      <c r="BL220" s="26">
        <v>0</v>
      </c>
      <c r="BM220" s="26">
        <v>0</v>
      </c>
      <c r="BN220" s="26">
        <v>0</v>
      </c>
      <c r="BO220" s="26">
        <v>0</v>
      </c>
      <c r="BP220" s="26">
        <v>17600</v>
      </c>
      <c r="BQ220" s="26">
        <v>17600</v>
      </c>
      <c r="BR220" s="26">
        <v>0</v>
      </c>
      <c r="BS220" s="26">
        <v>0</v>
      </c>
      <c r="BT220" s="26">
        <v>17600</v>
      </c>
      <c r="BU220" s="26">
        <v>17600</v>
      </c>
      <c r="BV220" s="26">
        <v>0</v>
      </c>
      <c r="BW220" s="26">
        <v>0</v>
      </c>
      <c r="BX220" s="26">
        <v>0</v>
      </c>
      <c r="BY220" s="26">
        <v>0</v>
      </c>
      <c r="BZ220" s="26">
        <v>0</v>
      </c>
      <c r="CA220" s="26">
        <v>0</v>
      </c>
      <c r="CB220" s="26">
        <v>0</v>
      </c>
      <c r="CC220" s="26">
        <v>0</v>
      </c>
      <c r="CD220" s="26">
        <v>0</v>
      </c>
      <c r="CE220" s="26">
        <v>0</v>
      </c>
      <c r="CF220" s="26">
        <v>0</v>
      </c>
      <c r="CG220" s="26">
        <v>0</v>
      </c>
      <c r="CH220" s="26">
        <v>0</v>
      </c>
      <c r="CI220" s="26">
        <v>0</v>
      </c>
      <c r="CJ220" s="26">
        <v>0</v>
      </c>
      <c r="CK220" s="26">
        <v>0</v>
      </c>
      <c r="CL220" s="26">
        <v>0</v>
      </c>
      <c r="CM220" s="26">
        <v>0</v>
      </c>
      <c r="CN220" s="26">
        <v>0</v>
      </c>
      <c r="CO220" s="26">
        <v>0</v>
      </c>
      <c r="CP220" s="26">
        <v>0</v>
      </c>
      <c r="CQ220" s="26">
        <v>0</v>
      </c>
      <c r="CR220" s="26">
        <v>0</v>
      </c>
      <c r="CS220" s="26">
        <v>0</v>
      </c>
      <c r="CT220" s="26">
        <v>17600</v>
      </c>
      <c r="CU220" s="26">
        <v>0</v>
      </c>
      <c r="CV220" s="26">
        <v>17600</v>
      </c>
      <c r="CW220" s="26">
        <v>0</v>
      </c>
      <c r="CX220" s="26">
        <v>0</v>
      </c>
      <c r="CY220" s="26">
        <v>0</v>
      </c>
      <c r="CZ220" s="26">
        <v>0</v>
      </c>
      <c r="DA220" s="26">
        <v>0</v>
      </c>
      <c r="DB220" s="26">
        <v>0</v>
      </c>
      <c r="DC220" s="26">
        <v>0</v>
      </c>
      <c r="DD220" s="26">
        <v>0</v>
      </c>
      <c r="DE220" s="26">
        <v>0</v>
      </c>
      <c r="DF220" s="26">
        <v>0</v>
      </c>
      <c r="DG220" s="26">
        <v>0</v>
      </c>
      <c r="DH220" s="26">
        <v>0</v>
      </c>
      <c r="DI220" s="26">
        <v>17600</v>
      </c>
      <c r="DJ220" s="26">
        <v>0</v>
      </c>
      <c r="DK220" s="26">
        <v>17600</v>
      </c>
      <c r="DL220" s="26">
        <v>0</v>
      </c>
      <c r="DM220" s="26">
        <v>0</v>
      </c>
      <c r="DN220" s="26">
        <v>0</v>
      </c>
      <c r="DO220" s="26">
        <v>0</v>
      </c>
      <c r="DP220" s="26">
        <v>0</v>
      </c>
      <c r="DQ220" s="26">
        <v>0</v>
      </c>
      <c r="DR220" s="26">
        <v>0</v>
      </c>
      <c r="DS220" s="26">
        <v>0</v>
      </c>
      <c r="DT220" s="26">
        <v>0</v>
      </c>
      <c r="DU220" s="26">
        <v>0</v>
      </c>
      <c r="DV220" s="26">
        <v>0</v>
      </c>
      <c r="DW220" s="26">
        <v>0</v>
      </c>
      <c r="DX220" s="27" t="s">
        <v>58</v>
      </c>
      <c r="DY220" s="2"/>
      <c r="DZ220" s="2"/>
    </row>
    <row r="221" spans="1:130" ht="94.5">
      <c r="A221" s="35" t="s">
        <v>517</v>
      </c>
      <c r="B221" s="17" t="s">
        <v>518</v>
      </c>
      <c r="C221" s="45" t="s">
        <v>46</v>
      </c>
      <c r="D221" s="45" t="s">
        <v>46</v>
      </c>
      <c r="E221" s="45" t="s">
        <v>46</v>
      </c>
      <c r="F221" s="45" t="s">
        <v>46</v>
      </c>
      <c r="G221" s="45" t="s">
        <v>46</v>
      </c>
      <c r="H221" s="45" t="s">
        <v>46</v>
      </c>
      <c r="I221" s="45" t="s">
        <v>46</v>
      </c>
      <c r="J221" s="45" t="s">
        <v>46</v>
      </c>
      <c r="K221" s="45" t="s">
        <v>46</v>
      </c>
      <c r="L221" s="45" t="s">
        <v>46</v>
      </c>
      <c r="M221" s="45" t="s">
        <v>46</v>
      </c>
      <c r="N221" s="45" t="s">
        <v>46</v>
      </c>
      <c r="O221" s="45" t="s">
        <v>46</v>
      </c>
      <c r="P221" s="45" t="s">
        <v>46</v>
      </c>
      <c r="Q221" s="45" t="s">
        <v>46</v>
      </c>
      <c r="R221" s="45" t="s">
        <v>46</v>
      </c>
      <c r="S221" s="45" t="s">
        <v>46</v>
      </c>
      <c r="T221" s="45" t="s">
        <v>46</v>
      </c>
      <c r="U221" s="45" t="s">
        <v>46</v>
      </c>
      <c r="V221" s="45" t="s">
        <v>46</v>
      </c>
      <c r="W221" s="45" t="s">
        <v>46</v>
      </c>
      <c r="X221" s="45" t="s">
        <v>46</v>
      </c>
      <c r="Y221" s="45" t="s">
        <v>46</v>
      </c>
      <c r="Z221" s="45" t="s">
        <v>46</v>
      </c>
      <c r="AA221" s="45" t="s">
        <v>46</v>
      </c>
      <c r="AB221" s="45" t="s">
        <v>46</v>
      </c>
      <c r="AC221" s="45" t="s">
        <v>46</v>
      </c>
      <c r="AD221" s="45" t="s">
        <v>46</v>
      </c>
      <c r="AE221" s="45" t="s">
        <v>46</v>
      </c>
      <c r="AF221" s="45" t="s">
        <v>46</v>
      </c>
      <c r="AG221" s="19"/>
      <c r="AH221" s="19"/>
      <c r="AI221" s="19"/>
      <c r="AJ221" s="20" t="s">
        <v>46</v>
      </c>
      <c r="AK221" s="18" t="s">
        <v>46</v>
      </c>
      <c r="AL221" s="21">
        <v>2209000</v>
      </c>
      <c r="AM221" s="21">
        <v>2209000</v>
      </c>
      <c r="AN221" s="21">
        <v>0</v>
      </c>
      <c r="AO221" s="21">
        <v>0</v>
      </c>
      <c r="AP221" s="21">
        <v>0</v>
      </c>
      <c r="AQ221" s="21">
        <v>0</v>
      </c>
      <c r="AR221" s="21">
        <v>0</v>
      </c>
      <c r="AS221" s="21">
        <v>0</v>
      </c>
      <c r="AT221" s="21">
        <v>2209000</v>
      </c>
      <c r="AU221" s="21">
        <v>2209000</v>
      </c>
      <c r="AV221" s="21">
        <v>1327100</v>
      </c>
      <c r="AW221" s="21">
        <v>0</v>
      </c>
      <c r="AX221" s="21">
        <v>0</v>
      </c>
      <c r="AY221" s="21">
        <v>0</v>
      </c>
      <c r="AZ221" s="21">
        <v>1327100</v>
      </c>
      <c r="BA221" s="21">
        <v>1327100</v>
      </c>
      <c r="BB221" s="21">
        <v>0</v>
      </c>
      <c r="BC221" s="21">
        <v>0</v>
      </c>
      <c r="BD221" s="21">
        <v>0</v>
      </c>
      <c r="BE221" s="21">
        <v>1327100</v>
      </c>
      <c r="BF221" s="21">
        <v>1327100</v>
      </c>
      <c r="BG221" s="21">
        <v>0</v>
      </c>
      <c r="BH221" s="21">
        <v>0</v>
      </c>
      <c r="BI221" s="21">
        <v>0</v>
      </c>
      <c r="BJ221" s="21">
        <v>1327100</v>
      </c>
      <c r="BK221" s="21">
        <v>1327100</v>
      </c>
      <c r="BL221" s="21">
        <v>0</v>
      </c>
      <c r="BM221" s="21">
        <v>0</v>
      </c>
      <c r="BN221" s="21">
        <v>0</v>
      </c>
      <c r="BO221" s="21">
        <v>1327100</v>
      </c>
      <c r="BP221" s="21">
        <v>2209000</v>
      </c>
      <c r="BQ221" s="21">
        <v>2209000</v>
      </c>
      <c r="BR221" s="21">
        <v>0</v>
      </c>
      <c r="BS221" s="21">
        <v>0</v>
      </c>
      <c r="BT221" s="21">
        <v>0</v>
      </c>
      <c r="BU221" s="21">
        <v>0</v>
      </c>
      <c r="BV221" s="21">
        <v>0</v>
      </c>
      <c r="BW221" s="21">
        <v>0</v>
      </c>
      <c r="BX221" s="21">
        <v>2209000</v>
      </c>
      <c r="BY221" s="21">
        <v>2209000</v>
      </c>
      <c r="BZ221" s="21">
        <v>1327100</v>
      </c>
      <c r="CA221" s="21">
        <v>0</v>
      </c>
      <c r="CB221" s="21">
        <v>0</v>
      </c>
      <c r="CC221" s="21">
        <v>0</v>
      </c>
      <c r="CD221" s="21">
        <v>1327100</v>
      </c>
      <c r="CE221" s="21">
        <v>1327100</v>
      </c>
      <c r="CF221" s="21">
        <v>0</v>
      </c>
      <c r="CG221" s="21">
        <v>0</v>
      </c>
      <c r="CH221" s="21">
        <v>0</v>
      </c>
      <c r="CI221" s="21">
        <v>1327100</v>
      </c>
      <c r="CJ221" s="21">
        <v>1327100</v>
      </c>
      <c r="CK221" s="21">
        <v>0</v>
      </c>
      <c r="CL221" s="21">
        <v>0</v>
      </c>
      <c r="CM221" s="21">
        <v>0</v>
      </c>
      <c r="CN221" s="21">
        <v>1327100</v>
      </c>
      <c r="CO221" s="21">
        <v>1327100</v>
      </c>
      <c r="CP221" s="21">
        <v>0</v>
      </c>
      <c r="CQ221" s="21">
        <v>0</v>
      </c>
      <c r="CR221" s="21">
        <v>0</v>
      </c>
      <c r="CS221" s="21">
        <v>1327100</v>
      </c>
      <c r="CT221" s="21">
        <v>2209000</v>
      </c>
      <c r="CU221" s="21">
        <v>0</v>
      </c>
      <c r="CV221" s="21">
        <v>0</v>
      </c>
      <c r="CW221" s="21">
        <v>0</v>
      </c>
      <c r="CX221" s="21">
        <v>2209000</v>
      </c>
      <c r="CY221" s="21">
        <v>1327100</v>
      </c>
      <c r="CZ221" s="21">
        <v>0</v>
      </c>
      <c r="DA221" s="21">
        <v>0</v>
      </c>
      <c r="DB221" s="21">
        <v>0</v>
      </c>
      <c r="DC221" s="21">
        <v>1327100</v>
      </c>
      <c r="DD221" s="21">
        <v>1327100</v>
      </c>
      <c r="DE221" s="21">
        <v>0</v>
      </c>
      <c r="DF221" s="21">
        <v>0</v>
      </c>
      <c r="DG221" s="21">
        <v>0</v>
      </c>
      <c r="DH221" s="21">
        <v>1327100</v>
      </c>
      <c r="DI221" s="21">
        <v>2209000</v>
      </c>
      <c r="DJ221" s="21">
        <v>0</v>
      </c>
      <c r="DK221" s="21">
        <v>0</v>
      </c>
      <c r="DL221" s="21">
        <v>0</v>
      </c>
      <c r="DM221" s="21">
        <v>2209000</v>
      </c>
      <c r="DN221" s="21">
        <v>1327100</v>
      </c>
      <c r="DO221" s="21">
        <v>0</v>
      </c>
      <c r="DP221" s="21">
        <v>0</v>
      </c>
      <c r="DQ221" s="21">
        <v>0</v>
      </c>
      <c r="DR221" s="21">
        <v>1327100</v>
      </c>
      <c r="DS221" s="21">
        <v>1327100</v>
      </c>
      <c r="DT221" s="21">
        <v>0</v>
      </c>
      <c r="DU221" s="21">
        <v>0</v>
      </c>
      <c r="DV221" s="21">
        <v>0</v>
      </c>
      <c r="DW221" s="21">
        <v>1327100</v>
      </c>
      <c r="DX221" s="18"/>
      <c r="DY221" s="2"/>
      <c r="DZ221" s="2"/>
    </row>
    <row r="222" spans="1:130" ht="29.25" customHeight="1">
      <c r="A222" s="35" t="s">
        <v>519</v>
      </c>
      <c r="B222" s="17" t="s">
        <v>520</v>
      </c>
      <c r="C222" s="45" t="s">
        <v>46</v>
      </c>
      <c r="D222" s="45" t="s">
        <v>46</v>
      </c>
      <c r="E222" s="45" t="s">
        <v>46</v>
      </c>
      <c r="F222" s="45" t="s">
        <v>46</v>
      </c>
      <c r="G222" s="45" t="s">
        <v>46</v>
      </c>
      <c r="H222" s="45" t="s">
        <v>46</v>
      </c>
      <c r="I222" s="45" t="s">
        <v>46</v>
      </c>
      <c r="J222" s="45" t="s">
        <v>46</v>
      </c>
      <c r="K222" s="45" t="s">
        <v>46</v>
      </c>
      <c r="L222" s="45" t="s">
        <v>46</v>
      </c>
      <c r="M222" s="45" t="s">
        <v>46</v>
      </c>
      <c r="N222" s="45" t="s">
        <v>46</v>
      </c>
      <c r="O222" s="45" t="s">
        <v>46</v>
      </c>
      <c r="P222" s="45" t="s">
        <v>46</v>
      </c>
      <c r="Q222" s="45" t="s">
        <v>46</v>
      </c>
      <c r="R222" s="45" t="s">
        <v>46</v>
      </c>
      <c r="S222" s="45" t="s">
        <v>46</v>
      </c>
      <c r="T222" s="45" t="s">
        <v>46</v>
      </c>
      <c r="U222" s="45" t="s">
        <v>46</v>
      </c>
      <c r="V222" s="45" t="s">
        <v>46</v>
      </c>
      <c r="W222" s="45" t="s">
        <v>46</v>
      </c>
      <c r="X222" s="45" t="s">
        <v>46</v>
      </c>
      <c r="Y222" s="45" t="s">
        <v>46</v>
      </c>
      <c r="Z222" s="45" t="s">
        <v>46</v>
      </c>
      <c r="AA222" s="45" t="s">
        <v>46</v>
      </c>
      <c r="AB222" s="45" t="s">
        <v>46</v>
      </c>
      <c r="AC222" s="45" t="s">
        <v>46</v>
      </c>
      <c r="AD222" s="45" t="s">
        <v>46</v>
      </c>
      <c r="AE222" s="45" t="s">
        <v>46</v>
      </c>
      <c r="AF222" s="45" t="s">
        <v>46</v>
      </c>
      <c r="AG222" s="19"/>
      <c r="AH222" s="19"/>
      <c r="AI222" s="19"/>
      <c r="AJ222" s="20" t="s">
        <v>46</v>
      </c>
      <c r="AK222" s="18" t="s">
        <v>46</v>
      </c>
      <c r="AL222" s="21">
        <v>2209000</v>
      </c>
      <c r="AM222" s="21">
        <v>2209000</v>
      </c>
      <c r="AN222" s="21">
        <v>0</v>
      </c>
      <c r="AO222" s="21">
        <v>0</v>
      </c>
      <c r="AP222" s="21">
        <v>0</v>
      </c>
      <c r="AQ222" s="21">
        <v>0</v>
      </c>
      <c r="AR222" s="21">
        <v>0</v>
      </c>
      <c r="AS222" s="21">
        <v>0</v>
      </c>
      <c r="AT222" s="21">
        <v>2209000</v>
      </c>
      <c r="AU222" s="21">
        <v>2209000</v>
      </c>
      <c r="AV222" s="21">
        <v>1327100</v>
      </c>
      <c r="AW222" s="21">
        <v>0</v>
      </c>
      <c r="AX222" s="21">
        <v>0</v>
      </c>
      <c r="AY222" s="21">
        <v>0</v>
      </c>
      <c r="AZ222" s="21">
        <v>1327100</v>
      </c>
      <c r="BA222" s="21">
        <v>1327100</v>
      </c>
      <c r="BB222" s="21">
        <v>0</v>
      </c>
      <c r="BC222" s="21">
        <v>0</v>
      </c>
      <c r="BD222" s="21">
        <v>0</v>
      </c>
      <c r="BE222" s="21">
        <v>1327100</v>
      </c>
      <c r="BF222" s="21">
        <v>1327100</v>
      </c>
      <c r="BG222" s="21">
        <v>0</v>
      </c>
      <c r="BH222" s="21">
        <v>0</v>
      </c>
      <c r="BI222" s="21">
        <v>0</v>
      </c>
      <c r="BJ222" s="21">
        <v>1327100</v>
      </c>
      <c r="BK222" s="21">
        <v>1327100</v>
      </c>
      <c r="BL222" s="21">
        <v>0</v>
      </c>
      <c r="BM222" s="21">
        <v>0</v>
      </c>
      <c r="BN222" s="21">
        <v>0</v>
      </c>
      <c r="BO222" s="21">
        <v>1327100</v>
      </c>
      <c r="BP222" s="21">
        <v>2209000</v>
      </c>
      <c r="BQ222" s="21">
        <v>2209000</v>
      </c>
      <c r="BR222" s="21">
        <v>0</v>
      </c>
      <c r="BS222" s="21">
        <v>0</v>
      </c>
      <c r="BT222" s="21">
        <v>0</v>
      </c>
      <c r="BU222" s="21">
        <v>0</v>
      </c>
      <c r="BV222" s="21">
        <v>0</v>
      </c>
      <c r="BW222" s="21">
        <v>0</v>
      </c>
      <c r="BX222" s="21">
        <v>2209000</v>
      </c>
      <c r="BY222" s="21">
        <v>2209000</v>
      </c>
      <c r="BZ222" s="21">
        <v>1327100</v>
      </c>
      <c r="CA222" s="21">
        <v>0</v>
      </c>
      <c r="CB222" s="21">
        <v>0</v>
      </c>
      <c r="CC222" s="21">
        <v>0</v>
      </c>
      <c r="CD222" s="21">
        <v>1327100</v>
      </c>
      <c r="CE222" s="21">
        <v>1327100</v>
      </c>
      <c r="CF222" s="21">
        <v>0</v>
      </c>
      <c r="CG222" s="21">
        <v>0</v>
      </c>
      <c r="CH222" s="21">
        <v>0</v>
      </c>
      <c r="CI222" s="21">
        <v>1327100</v>
      </c>
      <c r="CJ222" s="21">
        <v>1327100</v>
      </c>
      <c r="CK222" s="21">
        <v>0</v>
      </c>
      <c r="CL222" s="21">
        <v>0</v>
      </c>
      <c r="CM222" s="21">
        <v>0</v>
      </c>
      <c r="CN222" s="21">
        <v>1327100</v>
      </c>
      <c r="CO222" s="21">
        <v>1327100</v>
      </c>
      <c r="CP222" s="21">
        <v>0</v>
      </c>
      <c r="CQ222" s="21">
        <v>0</v>
      </c>
      <c r="CR222" s="21">
        <v>0</v>
      </c>
      <c r="CS222" s="21">
        <v>1327100</v>
      </c>
      <c r="CT222" s="21">
        <v>2209000</v>
      </c>
      <c r="CU222" s="21">
        <v>0</v>
      </c>
      <c r="CV222" s="21">
        <v>0</v>
      </c>
      <c r="CW222" s="21">
        <v>0</v>
      </c>
      <c r="CX222" s="21">
        <v>2209000</v>
      </c>
      <c r="CY222" s="21">
        <v>1327100</v>
      </c>
      <c r="CZ222" s="21">
        <v>0</v>
      </c>
      <c r="DA222" s="21">
        <v>0</v>
      </c>
      <c r="DB222" s="21">
        <v>0</v>
      </c>
      <c r="DC222" s="21">
        <v>1327100</v>
      </c>
      <c r="DD222" s="21">
        <v>1327100</v>
      </c>
      <c r="DE222" s="21">
        <v>0</v>
      </c>
      <c r="DF222" s="21">
        <v>0</v>
      </c>
      <c r="DG222" s="21">
        <v>0</v>
      </c>
      <c r="DH222" s="21">
        <v>1327100</v>
      </c>
      <c r="DI222" s="21">
        <v>2209000</v>
      </c>
      <c r="DJ222" s="21">
        <v>0</v>
      </c>
      <c r="DK222" s="21">
        <v>0</v>
      </c>
      <c r="DL222" s="21">
        <v>0</v>
      </c>
      <c r="DM222" s="21">
        <v>2209000</v>
      </c>
      <c r="DN222" s="21">
        <v>1327100</v>
      </c>
      <c r="DO222" s="21">
        <v>0</v>
      </c>
      <c r="DP222" s="21">
        <v>0</v>
      </c>
      <c r="DQ222" s="21">
        <v>0</v>
      </c>
      <c r="DR222" s="21">
        <v>1327100</v>
      </c>
      <c r="DS222" s="21">
        <v>1327100</v>
      </c>
      <c r="DT222" s="21">
        <v>0</v>
      </c>
      <c r="DU222" s="21">
        <v>0</v>
      </c>
      <c r="DV222" s="21">
        <v>0</v>
      </c>
      <c r="DW222" s="21">
        <v>1327100</v>
      </c>
      <c r="DX222" s="18"/>
      <c r="DY222" s="2"/>
      <c r="DZ222" s="2"/>
    </row>
    <row r="223" spans="1:130" ht="84" customHeight="1">
      <c r="A223" s="35" t="s">
        <v>521</v>
      </c>
      <c r="B223" s="17" t="s">
        <v>522</v>
      </c>
      <c r="C223" s="45" t="s">
        <v>46</v>
      </c>
      <c r="D223" s="45" t="s">
        <v>46</v>
      </c>
      <c r="E223" s="45" t="s">
        <v>46</v>
      </c>
      <c r="F223" s="45" t="s">
        <v>46</v>
      </c>
      <c r="G223" s="45" t="s">
        <v>46</v>
      </c>
      <c r="H223" s="45" t="s">
        <v>46</v>
      </c>
      <c r="I223" s="45" t="s">
        <v>46</v>
      </c>
      <c r="J223" s="45" t="s">
        <v>46</v>
      </c>
      <c r="K223" s="45" t="s">
        <v>46</v>
      </c>
      <c r="L223" s="45" t="s">
        <v>46</v>
      </c>
      <c r="M223" s="45" t="s">
        <v>46</v>
      </c>
      <c r="N223" s="45" t="s">
        <v>46</v>
      </c>
      <c r="O223" s="45" t="s">
        <v>46</v>
      </c>
      <c r="P223" s="45" t="s">
        <v>46</v>
      </c>
      <c r="Q223" s="45" t="s">
        <v>46</v>
      </c>
      <c r="R223" s="45" t="s">
        <v>46</v>
      </c>
      <c r="S223" s="45" t="s">
        <v>46</v>
      </c>
      <c r="T223" s="45" t="s">
        <v>46</v>
      </c>
      <c r="U223" s="45" t="s">
        <v>46</v>
      </c>
      <c r="V223" s="45" t="s">
        <v>46</v>
      </c>
      <c r="W223" s="45" t="s">
        <v>46</v>
      </c>
      <c r="X223" s="45" t="s">
        <v>46</v>
      </c>
      <c r="Y223" s="45" t="s">
        <v>46</v>
      </c>
      <c r="Z223" s="45" t="s">
        <v>46</v>
      </c>
      <c r="AA223" s="45" t="s">
        <v>46</v>
      </c>
      <c r="AB223" s="45" t="s">
        <v>46</v>
      </c>
      <c r="AC223" s="45" t="s">
        <v>46</v>
      </c>
      <c r="AD223" s="45" t="s">
        <v>46</v>
      </c>
      <c r="AE223" s="45" t="s">
        <v>46</v>
      </c>
      <c r="AF223" s="45" t="s">
        <v>46</v>
      </c>
      <c r="AG223" s="19"/>
      <c r="AH223" s="19"/>
      <c r="AI223" s="19"/>
      <c r="AJ223" s="20" t="s">
        <v>46</v>
      </c>
      <c r="AK223" s="18" t="s">
        <v>46</v>
      </c>
      <c r="AL223" s="21">
        <v>2209000</v>
      </c>
      <c r="AM223" s="21">
        <v>2209000</v>
      </c>
      <c r="AN223" s="21">
        <v>0</v>
      </c>
      <c r="AO223" s="21">
        <v>0</v>
      </c>
      <c r="AP223" s="21">
        <v>0</v>
      </c>
      <c r="AQ223" s="21">
        <v>0</v>
      </c>
      <c r="AR223" s="21">
        <v>0</v>
      </c>
      <c r="AS223" s="21">
        <v>0</v>
      </c>
      <c r="AT223" s="21">
        <v>2209000</v>
      </c>
      <c r="AU223" s="21">
        <v>2209000</v>
      </c>
      <c r="AV223" s="21">
        <v>1327100</v>
      </c>
      <c r="AW223" s="21">
        <v>0</v>
      </c>
      <c r="AX223" s="21">
        <v>0</v>
      </c>
      <c r="AY223" s="21">
        <v>0</v>
      </c>
      <c r="AZ223" s="21">
        <v>1327100</v>
      </c>
      <c r="BA223" s="21">
        <v>1327100</v>
      </c>
      <c r="BB223" s="21">
        <v>0</v>
      </c>
      <c r="BC223" s="21">
        <v>0</v>
      </c>
      <c r="BD223" s="21">
        <v>0</v>
      </c>
      <c r="BE223" s="21">
        <v>1327100</v>
      </c>
      <c r="BF223" s="21">
        <v>1327100</v>
      </c>
      <c r="BG223" s="21">
        <v>0</v>
      </c>
      <c r="BH223" s="21">
        <v>0</v>
      </c>
      <c r="BI223" s="21">
        <v>0</v>
      </c>
      <c r="BJ223" s="21">
        <v>1327100</v>
      </c>
      <c r="BK223" s="21">
        <v>1327100</v>
      </c>
      <c r="BL223" s="21">
        <v>0</v>
      </c>
      <c r="BM223" s="21">
        <v>0</v>
      </c>
      <c r="BN223" s="21">
        <v>0</v>
      </c>
      <c r="BO223" s="21">
        <v>1327100</v>
      </c>
      <c r="BP223" s="21">
        <v>2209000</v>
      </c>
      <c r="BQ223" s="21">
        <v>2209000</v>
      </c>
      <c r="BR223" s="21">
        <v>0</v>
      </c>
      <c r="BS223" s="21">
        <v>0</v>
      </c>
      <c r="BT223" s="21">
        <v>0</v>
      </c>
      <c r="BU223" s="21">
        <v>0</v>
      </c>
      <c r="BV223" s="21">
        <v>0</v>
      </c>
      <c r="BW223" s="21">
        <v>0</v>
      </c>
      <c r="BX223" s="21">
        <v>2209000</v>
      </c>
      <c r="BY223" s="21">
        <v>2209000</v>
      </c>
      <c r="BZ223" s="21">
        <v>1327100</v>
      </c>
      <c r="CA223" s="21">
        <v>0</v>
      </c>
      <c r="CB223" s="21">
        <v>0</v>
      </c>
      <c r="CC223" s="21">
        <v>0</v>
      </c>
      <c r="CD223" s="21">
        <v>1327100</v>
      </c>
      <c r="CE223" s="21">
        <v>1327100</v>
      </c>
      <c r="CF223" s="21">
        <v>0</v>
      </c>
      <c r="CG223" s="21">
        <v>0</v>
      </c>
      <c r="CH223" s="21">
        <v>0</v>
      </c>
      <c r="CI223" s="21">
        <v>1327100</v>
      </c>
      <c r="CJ223" s="21">
        <v>1327100</v>
      </c>
      <c r="CK223" s="21">
        <v>0</v>
      </c>
      <c r="CL223" s="21">
        <v>0</v>
      </c>
      <c r="CM223" s="21">
        <v>0</v>
      </c>
      <c r="CN223" s="21">
        <v>1327100</v>
      </c>
      <c r="CO223" s="21">
        <v>1327100</v>
      </c>
      <c r="CP223" s="21">
        <v>0</v>
      </c>
      <c r="CQ223" s="21">
        <v>0</v>
      </c>
      <c r="CR223" s="21">
        <v>0</v>
      </c>
      <c r="CS223" s="21">
        <v>1327100</v>
      </c>
      <c r="CT223" s="21">
        <v>2209000</v>
      </c>
      <c r="CU223" s="21">
        <v>0</v>
      </c>
      <c r="CV223" s="21">
        <v>0</v>
      </c>
      <c r="CW223" s="21">
        <v>0</v>
      </c>
      <c r="CX223" s="21">
        <v>2209000</v>
      </c>
      <c r="CY223" s="21">
        <v>1327100</v>
      </c>
      <c r="CZ223" s="21">
        <v>0</v>
      </c>
      <c r="DA223" s="21">
        <v>0</v>
      </c>
      <c r="DB223" s="21">
        <v>0</v>
      </c>
      <c r="DC223" s="21">
        <v>1327100</v>
      </c>
      <c r="DD223" s="21">
        <v>1327100</v>
      </c>
      <c r="DE223" s="21">
        <v>0</v>
      </c>
      <c r="DF223" s="21">
        <v>0</v>
      </c>
      <c r="DG223" s="21">
        <v>0</v>
      </c>
      <c r="DH223" s="21">
        <v>1327100</v>
      </c>
      <c r="DI223" s="21">
        <v>2209000</v>
      </c>
      <c r="DJ223" s="21">
        <v>0</v>
      </c>
      <c r="DK223" s="21">
        <v>0</v>
      </c>
      <c r="DL223" s="21">
        <v>0</v>
      </c>
      <c r="DM223" s="21">
        <v>2209000</v>
      </c>
      <c r="DN223" s="21">
        <v>1327100</v>
      </c>
      <c r="DO223" s="21">
        <v>0</v>
      </c>
      <c r="DP223" s="21">
        <v>0</v>
      </c>
      <c r="DQ223" s="21">
        <v>0</v>
      </c>
      <c r="DR223" s="21">
        <v>1327100</v>
      </c>
      <c r="DS223" s="21">
        <v>1327100</v>
      </c>
      <c r="DT223" s="21">
        <v>0</v>
      </c>
      <c r="DU223" s="21">
        <v>0</v>
      </c>
      <c r="DV223" s="21">
        <v>0</v>
      </c>
      <c r="DW223" s="21">
        <v>1327100</v>
      </c>
      <c r="DX223" s="18"/>
      <c r="DY223" s="2"/>
      <c r="DZ223" s="2"/>
    </row>
    <row r="224" spans="1:130" ht="99.75" customHeight="1">
      <c r="A224" s="36" t="s">
        <v>523</v>
      </c>
      <c r="B224" s="22" t="s">
        <v>524</v>
      </c>
      <c r="C224" s="43" t="s">
        <v>53</v>
      </c>
      <c r="D224" s="43" t="s">
        <v>206</v>
      </c>
      <c r="E224" s="43" t="s">
        <v>55</v>
      </c>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4"/>
      <c r="AD224" s="43"/>
      <c r="AE224" s="43"/>
      <c r="AF224" s="44"/>
      <c r="AG224" s="23"/>
      <c r="AH224" s="23"/>
      <c r="AI224" s="24"/>
      <c r="AJ224" s="22" t="s">
        <v>176</v>
      </c>
      <c r="AK224" s="25" t="s">
        <v>432</v>
      </c>
      <c r="AL224" s="26">
        <v>209100</v>
      </c>
      <c r="AM224" s="26">
        <v>209100</v>
      </c>
      <c r="AN224" s="26">
        <v>0</v>
      </c>
      <c r="AO224" s="26">
        <v>0</v>
      </c>
      <c r="AP224" s="26">
        <v>0</v>
      </c>
      <c r="AQ224" s="26">
        <v>0</v>
      </c>
      <c r="AR224" s="26">
        <v>0</v>
      </c>
      <c r="AS224" s="26">
        <v>0</v>
      </c>
      <c r="AT224" s="26">
        <v>209100</v>
      </c>
      <c r="AU224" s="26">
        <v>209100</v>
      </c>
      <c r="AV224" s="26">
        <v>740000</v>
      </c>
      <c r="AW224" s="26">
        <v>0</v>
      </c>
      <c r="AX224" s="26">
        <v>0</v>
      </c>
      <c r="AY224" s="26">
        <v>0</v>
      </c>
      <c r="AZ224" s="26">
        <v>740000</v>
      </c>
      <c r="BA224" s="26">
        <v>740000</v>
      </c>
      <c r="BB224" s="26">
        <v>0</v>
      </c>
      <c r="BC224" s="26">
        <v>0</v>
      </c>
      <c r="BD224" s="26">
        <v>0</v>
      </c>
      <c r="BE224" s="26">
        <v>740000</v>
      </c>
      <c r="BF224" s="26">
        <v>740000</v>
      </c>
      <c r="BG224" s="26">
        <v>0</v>
      </c>
      <c r="BH224" s="26">
        <v>0</v>
      </c>
      <c r="BI224" s="26">
        <v>0</v>
      </c>
      <c r="BJ224" s="26">
        <v>740000</v>
      </c>
      <c r="BK224" s="26">
        <v>740000</v>
      </c>
      <c r="BL224" s="26">
        <v>0</v>
      </c>
      <c r="BM224" s="26">
        <v>0</v>
      </c>
      <c r="BN224" s="26">
        <v>0</v>
      </c>
      <c r="BO224" s="26">
        <v>740000</v>
      </c>
      <c r="BP224" s="26">
        <v>209100</v>
      </c>
      <c r="BQ224" s="26">
        <v>209100</v>
      </c>
      <c r="BR224" s="26">
        <v>0</v>
      </c>
      <c r="BS224" s="26">
        <v>0</v>
      </c>
      <c r="BT224" s="26">
        <v>0</v>
      </c>
      <c r="BU224" s="26">
        <v>0</v>
      </c>
      <c r="BV224" s="26">
        <v>0</v>
      </c>
      <c r="BW224" s="26">
        <v>0</v>
      </c>
      <c r="BX224" s="26">
        <v>209100</v>
      </c>
      <c r="BY224" s="26">
        <v>209100</v>
      </c>
      <c r="BZ224" s="26">
        <v>740000</v>
      </c>
      <c r="CA224" s="26">
        <v>0</v>
      </c>
      <c r="CB224" s="26">
        <v>0</v>
      </c>
      <c r="CC224" s="26">
        <v>0</v>
      </c>
      <c r="CD224" s="26">
        <v>740000</v>
      </c>
      <c r="CE224" s="26">
        <v>740000</v>
      </c>
      <c r="CF224" s="26">
        <v>0</v>
      </c>
      <c r="CG224" s="26">
        <v>0</v>
      </c>
      <c r="CH224" s="26">
        <v>0</v>
      </c>
      <c r="CI224" s="26">
        <v>740000</v>
      </c>
      <c r="CJ224" s="26">
        <v>740000</v>
      </c>
      <c r="CK224" s="26">
        <v>0</v>
      </c>
      <c r="CL224" s="26">
        <v>0</v>
      </c>
      <c r="CM224" s="26">
        <v>0</v>
      </c>
      <c r="CN224" s="26">
        <v>740000</v>
      </c>
      <c r="CO224" s="26">
        <v>740000</v>
      </c>
      <c r="CP224" s="26">
        <v>0</v>
      </c>
      <c r="CQ224" s="26">
        <v>0</v>
      </c>
      <c r="CR224" s="26">
        <v>0</v>
      </c>
      <c r="CS224" s="26">
        <v>740000</v>
      </c>
      <c r="CT224" s="26">
        <v>209100</v>
      </c>
      <c r="CU224" s="26">
        <v>0</v>
      </c>
      <c r="CV224" s="26">
        <v>0</v>
      </c>
      <c r="CW224" s="26">
        <v>0</v>
      </c>
      <c r="CX224" s="26">
        <v>209100</v>
      </c>
      <c r="CY224" s="26">
        <v>740000</v>
      </c>
      <c r="CZ224" s="26">
        <v>0</v>
      </c>
      <c r="DA224" s="26">
        <v>0</v>
      </c>
      <c r="DB224" s="26">
        <v>0</v>
      </c>
      <c r="DC224" s="26">
        <v>740000</v>
      </c>
      <c r="DD224" s="26">
        <v>740000</v>
      </c>
      <c r="DE224" s="26">
        <v>0</v>
      </c>
      <c r="DF224" s="26">
        <v>0</v>
      </c>
      <c r="DG224" s="26">
        <v>0</v>
      </c>
      <c r="DH224" s="26">
        <v>740000</v>
      </c>
      <c r="DI224" s="26">
        <v>209100</v>
      </c>
      <c r="DJ224" s="26">
        <v>0</v>
      </c>
      <c r="DK224" s="26">
        <v>0</v>
      </c>
      <c r="DL224" s="26">
        <v>0</v>
      </c>
      <c r="DM224" s="26">
        <v>209100</v>
      </c>
      <c r="DN224" s="26">
        <v>740000</v>
      </c>
      <c r="DO224" s="26">
        <v>0</v>
      </c>
      <c r="DP224" s="26">
        <v>0</v>
      </c>
      <c r="DQ224" s="26">
        <v>0</v>
      </c>
      <c r="DR224" s="26">
        <v>740000</v>
      </c>
      <c r="DS224" s="26">
        <v>740000</v>
      </c>
      <c r="DT224" s="26">
        <v>0</v>
      </c>
      <c r="DU224" s="26">
        <v>0</v>
      </c>
      <c r="DV224" s="26">
        <v>0</v>
      </c>
      <c r="DW224" s="26">
        <v>740000</v>
      </c>
      <c r="DX224" s="27" t="s">
        <v>58</v>
      </c>
      <c r="DY224" s="2"/>
      <c r="DZ224" s="2"/>
    </row>
    <row r="225" spans="1:130" ht="96.75" customHeight="1">
      <c r="A225" s="36" t="s">
        <v>525</v>
      </c>
      <c r="B225" s="22" t="s">
        <v>526</v>
      </c>
      <c r="C225" s="43" t="s">
        <v>53</v>
      </c>
      <c r="D225" s="43" t="s">
        <v>206</v>
      </c>
      <c r="E225" s="43" t="s">
        <v>55</v>
      </c>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4"/>
      <c r="AD225" s="43"/>
      <c r="AE225" s="43"/>
      <c r="AF225" s="44"/>
      <c r="AG225" s="23"/>
      <c r="AH225" s="23"/>
      <c r="AI225" s="24"/>
      <c r="AJ225" s="22" t="s">
        <v>176</v>
      </c>
      <c r="AK225" s="25" t="s">
        <v>432</v>
      </c>
      <c r="AL225" s="26">
        <v>2600</v>
      </c>
      <c r="AM225" s="26">
        <v>2600</v>
      </c>
      <c r="AN225" s="26">
        <v>0</v>
      </c>
      <c r="AO225" s="26">
        <v>0</v>
      </c>
      <c r="AP225" s="26">
        <v>0</v>
      </c>
      <c r="AQ225" s="26">
        <v>0</v>
      </c>
      <c r="AR225" s="26">
        <v>0</v>
      </c>
      <c r="AS225" s="26">
        <v>0</v>
      </c>
      <c r="AT225" s="26">
        <v>2600</v>
      </c>
      <c r="AU225" s="26">
        <v>2600</v>
      </c>
      <c r="AV225" s="26">
        <v>583600</v>
      </c>
      <c r="AW225" s="26">
        <v>0</v>
      </c>
      <c r="AX225" s="26">
        <v>0</v>
      </c>
      <c r="AY225" s="26">
        <v>0</v>
      </c>
      <c r="AZ225" s="26">
        <v>583600</v>
      </c>
      <c r="BA225" s="26">
        <v>583600</v>
      </c>
      <c r="BB225" s="26">
        <v>0</v>
      </c>
      <c r="BC225" s="26">
        <v>0</v>
      </c>
      <c r="BD225" s="26">
        <v>0</v>
      </c>
      <c r="BE225" s="26">
        <v>583600</v>
      </c>
      <c r="BF225" s="26">
        <v>583600</v>
      </c>
      <c r="BG225" s="26">
        <v>0</v>
      </c>
      <c r="BH225" s="26">
        <v>0</v>
      </c>
      <c r="BI225" s="26">
        <v>0</v>
      </c>
      <c r="BJ225" s="26">
        <v>583600</v>
      </c>
      <c r="BK225" s="26">
        <v>583600</v>
      </c>
      <c r="BL225" s="26">
        <v>0</v>
      </c>
      <c r="BM225" s="26">
        <v>0</v>
      </c>
      <c r="BN225" s="26">
        <v>0</v>
      </c>
      <c r="BO225" s="26">
        <v>583600</v>
      </c>
      <c r="BP225" s="26">
        <v>2600</v>
      </c>
      <c r="BQ225" s="26">
        <v>2600</v>
      </c>
      <c r="BR225" s="26">
        <v>0</v>
      </c>
      <c r="BS225" s="26">
        <v>0</v>
      </c>
      <c r="BT225" s="26">
        <v>0</v>
      </c>
      <c r="BU225" s="26">
        <v>0</v>
      </c>
      <c r="BV225" s="26">
        <v>0</v>
      </c>
      <c r="BW225" s="26">
        <v>0</v>
      </c>
      <c r="BX225" s="26">
        <v>2600</v>
      </c>
      <c r="BY225" s="26">
        <v>2600</v>
      </c>
      <c r="BZ225" s="26">
        <v>583600</v>
      </c>
      <c r="CA225" s="26">
        <v>0</v>
      </c>
      <c r="CB225" s="26">
        <v>0</v>
      </c>
      <c r="CC225" s="26">
        <v>0</v>
      </c>
      <c r="CD225" s="26">
        <v>583600</v>
      </c>
      <c r="CE225" s="26">
        <v>583600</v>
      </c>
      <c r="CF225" s="26">
        <v>0</v>
      </c>
      <c r="CG225" s="26">
        <v>0</v>
      </c>
      <c r="CH225" s="26">
        <v>0</v>
      </c>
      <c r="CI225" s="26">
        <v>583600</v>
      </c>
      <c r="CJ225" s="26">
        <v>583600</v>
      </c>
      <c r="CK225" s="26">
        <v>0</v>
      </c>
      <c r="CL225" s="26">
        <v>0</v>
      </c>
      <c r="CM225" s="26">
        <v>0</v>
      </c>
      <c r="CN225" s="26">
        <v>583600</v>
      </c>
      <c r="CO225" s="26">
        <v>583600</v>
      </c>
      <c r="CP225" s="26">
        <v>0</v>
      </c>
      <c r="CQ225" s="26">
        <v>0</v>
      </c>
      <c r="CR225" s="26">
        <v>0</v>
      </c>
      <c r="CS225" s="26">
        <v>583600</v>
      </c>
      <c r="CT225" s="26">
        <v>2600</v>
      </c>
      <c r="CU225" s="26">
        <v>0</v>
      </c>
      <c r="CV225" s="26">
        <v>0</v>
      </c>
      <c r="CW225" s="26">
        <v>0</v>
      </c>
      <c r="CX225" s="26">
        <v>2600</v>
      </c>
      <c r="CY225" s="26">
        <v>583600</v>
      </c>
      <c r="CZ225" s="26">
        <v>0</v>
      </c>
      <c r="DA225" s="26">
        <v>0</v>
      </c>
      <c r="DB225" s="26">
        <v>0</v>
      </c>
      <c r="DC225" s="26">
        <v>583600</v>
      </c>
      <c r="DD225" s="26">
        <v>583600</v>
      </c>
      <c r="DE225" s="26">
        <v>0</v>
      </c>
      <c r="DF225" s="26">
        <v>0</v>
      </c>
      <c r="DG225" s="26">
        <v>0</v>
      </c>
      <c r="DH225" s="26">
        <v>583600</v>
      </c>
      <c r="DI225" s="26">
        <v>2600</v>
      </c>
      <c r="DJ225" s="26">
        <v>0</v>
      </c>
      <c r="DK225" s="26">
        <v>0</v>
      </c>
      <c r="DL225" s="26">
        <v>0</v>
      </c>
      <c r="DM225" s="26">
        <v>2600</v>
      </c>
      <c r="DN225" s="26">
        <v>583600</v>
      </c>
      <c r="DO225" s="26">
        <v>0</v>
      </c>
      <c r="DP225" s="26">
        <v>0</v>
      </c>
      <c r="DQ225" s="26">
        <v>0</v>
      </c>
      <c r="DR225" s="26">
        <v>583600</v>
      </c>
      <c r="DS225" s="26">
        <v>583600</v>
      </c>
      <c r="DT225" s="26">
        <v>0</v>
      </c>
      <c r="DU225" s="26">
        <v>0</v>
      </c>
      <c r="DV225" s="26">
        <v>0</v>
      </c>
      <c r="DW225" s="26">
        <v>583600</v>
      </c>
      <c r="DX225" s="27" t="s">
        <v>58</v>
      </c>
      <c r="DY225" s="2"/>
      <c r="DZ225" s="2"/>
    </row>
    <row r="226" spans="1:130" ht="108" customHeight="1">
      <c r="A226" s="36" t="s">
        <v>527</v>
      </c>
      <c r="B226" s="22" t="s">
        <v>528</v>
      </c>
      <c r="C226" s="43" t="s">
        <v>53</v>
      </c>
      <c r="D226" s="43" t="s">
        <v>206</v>
      </c>
      <c r="E226" s="43" t="s">
        <v>55</v>
      </c>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4"/>
      <c r="AD226" s="43"/>
      <c r="AE226" s="43"/>
      <c r="AF226" s="44"/>
      <c r="AG226" s="23"/>
      <c r="AH226" s="23"/>
      <c r="AI226" s="24"/>
      <c r="AJ226" s="22" t="s">
        <v>176</v>
      </c>
      <c r="AK226" s="25" t="s">
        <v>529</v>
      </c>
      <c r="AL226" s="26">
        <v>1995600</v>
      </c>
      <c r="AM226" s="26">
        <v>1995600</v>
      </c>
      <c r="AN226" s="26">
        <v>0</v>
      </c>
      <c r="AO226" s="26">
        <v>0</v>
      </c>
      <c r="AP226" s="26">
        <v>0</v>
      </c>
      <c r="AQ226" s="26">
        <v>0</v>
      </c>
      <c r="AR226" s="26">
        <v>0</v>
      </c>
      <c r="AS226" s="26">
        <v>0</v>
      </c>
      <c r="AT226" s="26">
        <v>1995600</v>
      </c>
      <c r="AU226" s="26">
        <v>1995600</v>
      </c>
      <c r="AV226" s="26">
        <v>1700</v>
      </c>
      <c r="AW226" s="26">
        <v>0</v>
      </c>
      <c r="AX226" s="26">
        <v>0</v>
      </c>
      <c r="AY226" s="26">
        <v>0</v>
      </c>
      <c r="AZ226" s="26">
        <v>1700</v>
      </c>
      <c r="BA226" s="26">
        <v>1700</v>
      </c>
      <c r="BB226" s="26">
        <v>0</v>
      </c>
      <c r="BC226" s="26">
        <v>0</v>
      </c>
      <c r="BD226" s="26">
        <v>0</v>
      </c>
      <c r="BE226" s="26">
        <v>1700</v>
      </c>
      <c r="BF226" s="26">
        <v>1700</v>
      </c>
      <c r="BG226" s="26">
        <v>0</v>
      </c>
      <c r="BH226" s="26">
        <v>0</v>
      </c>
      <c r="BI226" s="26">
        <v>0</v>
      </c>
      <c r="BJ226" s="26">
        <v>1700</v>
      </c>
      <c r="BK226" s="26">
        <v>1700</v>
      </c>
      <c r="BL226" s="26">
        <v>0</v>
      </c>
      <c r="BM226" s="26">
        <v>0</v>
      </c>
      <c r="BN226" s="26">
        <v>0</v>
      </c>
      <c r="BO226" s="26">
        <v>1700</v>
      </c>
      <c r="BP226" s="26">
        <v>1995600</v>
      </c>
      <c r="BQ226" s="26">
        <v>1995600</v>
      </c>
      <c r="BR226" s="26">
        <v>0</v>
      </c>
      <c r="BS226" s="26">
        <v>0</v>
      </c>
      <c r="BT226" s="26">
        <v>0</v>
      </c>
      <c r="BU226" s="26">
        <v>0</v>
      </c>
      <c r="BV226" s="26">
        <v>0</v>
      </c>
      <c r="BW226" s="26">
        <v>0</v>
      </c>
      <c r="BX226" s="26">
        <v>1995600</v>
      </c>
      <c r="BY226" s="26">
        <v>1995600</v>
      </c>
      <c r="BZ226" s="26">
        <v>1700</v>
      </c>
      <c r="CA226" s="26">
        <v>0</v>
      </c>
      <c r="CB226" s="26">
        <v>0</v>
      </c>
      <c r="CC226" s="26">
        <v>0</v>
      </c>
      <c r="CD226" s="26">
        <v>1700</v>
      </c>
      <c r="CE226" s="26">
        <v>1700</v>
      </c>
      <c r="CF226" s="26">
        <v>0</v>
      </c>
      <c r="CG226" s="26">
        <v>0</v>
      </c>
      <c r="CH226" s="26">
        <v>0</v>
      </c>
      <c r="CI226" s="26">
        <v>1700</v>
      </c>
      <c r="CJ226" s="26">
        <v>1700</v>
      </c>
      <c r="CK226" s="26">
        <v>0</v>
      </c>
      <c r="CL226" s="26">
        <v>0</v>
      </c>
      <c r="CM226" s="26">
        <v>0</v>
      </c>
      <c r="CN226" s="26">
        <v>1700</v>
      </c>
      <c r="CO226" s="26">
        <v>1700</v>
      </c>
      <c r="CP226" s="26">
        <v>0</v>
      </c>
      <c r="CQ226" s="26">
        <v>0</v>
      </c>
      <c r="CR226" s="26">
        <v>0</v>
      </c>
      <c r="CS226" s="26">
        <v>1700</v>
      </c>
      <c r="CT226" s="26">
        <v>1995600</v>
      </c>
      <c r="CU226" s="26">
        <v>0</v>
      </c>
      <c r="CV226" s="26">
        <v>0</v>
      </c>
      <c r="CW226" s="26">
        <v>0</v>
      </c>
      <c r="CX226" s="26">
        <v>1995600</v>
      </c>
      <c r="CY226" s="26">
        <v>1700</v>
      </c>
      <c r="CZ226" s="26">
        <v>0</v>
      </c>
      <c r="DA226" s="26">
        <v>0</v>
      </c>
      <c r="DB226" s="26">
        <v>0</v>
      </c>
      <c r="DC226" s="26">
        <v>1700</v>
      </c>
      <c r="DD226" s="26">
        <v>1700</v>
      </c>
      <c r="DE226" s="26">
        <v>0</v>
      </c>
      <c r="DF226" s="26">
        <v>0</v>
      </c>
      <c r="DG226" s="26">
        <v>0</v>
      </c>
      <c r="DH226" s="26">
        <v>1700</v>
      </c>
      <c r="DI226" s="26">
        <v>1995600</v>
      </c>
      <c r="DJ226" s="26">
        <v>0</v>
      </c>
      <c r="DK226" s="26">
        <v>0</v>
      </c>
      <c r="DL226" s="26">
        <v>0</v>
      </c>
      <c r="DM226" s="26">
        <v>1995600</v>
      </c>
      <c r="DN226" s="26">
        <v>1700</v>
      </c>
      <c r="DO226" s="26">
        <v>0</v>
      </c>
      <c r="DP226" s="26">
        <v>0</v>
      </c>
      <c r="DQ226" s="26">
        <v>0</v>
      </c>
      <c r="DR226" s="26">
        <v>1700</v>
      </c>
      <c r="DS226" s="26">
        <v>1700</v>
      </c>
      <c r="DT226" s="26">
        <v>0</v>
      </c>
      <c r="DU226" s="26">
        <v>0</v>
      </c>
      <c r="DV226" s="26">
        <v>0</v>
      </c>
      <c r="DW226" s="26">
        <v>1700</v>
      </c>
      <c r="DX226" s="27" t="s">
        <v>58</v>
      </c>
      <c r="DY226" s="2"/>
      <c r="DZ226" s="2"/>
    </row>
    <row r="227" spans="1:130" ht="267.75" customHeight="1">
      <c r="A227" s="36" t="s">
        <v>530</v>
      </c>
      <c r="B227" s="22" t="s">
        <v>531</v>
      </c>
      <c r="C227" s="43" t="s">
        <v>53</v>
      </c>
      <c r="D227" s="43" t="s">
        <v>206</v>
      </c>
      <c r="E227" s="43" t="s">
        <v>55</v>
      </c>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4"/>
      <c r="AD227" s="43"/>
      <c r="AE227" s="43"/>
      <c r="AF227" s="44"/>
      <c r="AG227" s="23"/>
      <c r="AH227" s="23"/>
      <c r="AI227" s="24"/>
      <c r="AJ227" s="22" t="s">
        <v>176</v>
      </c>
      <c r="AK227" s="25" t="s">
        <v>432</v>
      </c>
      <c r="AL227" s="26">
        <v>1700</v>
      </c>
      <c r="AM227" s="26">
        <v>1700</v>
      </c>
      <c r="AN227" s="26">
        <v>0</v>
      </c>
      <c r="AO227" s="26">
        <v>0</v>
      </c>
      <c r="AP227" s="26">
        <v>0</v>
      </c>
      <c r="AQ227" s="26">
        <v>0</v>
      </c>
      <c r="AR227" s="26">
        <v>0</v>
      </c>
      <c r="AS227" s="26">
        <v>0</v>
      </c>
      <c r="AT227" s="26">
        <v>1700</v>
      </c>
      <c r="AU227" s="26">
        <v>1700</v>
      </c>
      <c r="AV227" s="26">
        <v>1800</v>
      </c>
      <c r="AW227" s="26">
        <v>0</v>
      </c>
      <c r="AX227" s="26">
        <v>0</v>
      </c>
      <c r="AY227" s="26">
        <v>0</v>
      </c>
      <c r="AZ227" s="26">
        <v>1800</v>
      </c>
      <c r="BA227" s="26">
        <v>1800</v>
      </c>
      <c r="BB227" s="26">
        <v>0</v>
      </c>
      <c r="BC227" s="26">
        <v>0</v>
      </c>
      <c r="BD227" s="26">
        <v>0</v>
      </c>
      <c r="BE227" s="26">
        <v>1800</v>
      </c>
      <c r="BF227" s="26">
        <v>1800</v>
      </c>
      <c r="BG227" s="26">
        <v>0</v>
      </c>
      <c r="BH227" s="26">
        <v>0</v>
      </c>
      <c r="BI227" s="26">
        <v>0</v>
      </c>
      <c r="BJ227" s="26">
        <v>1800</v>
      </c>
      <c r="BK227" s="26">
        <v>1800</v>
      </c>
      <c r="BL227" s="26">
        <v>0</v>
      </c>
      <c r="BM227" s="26">
        <v>0</v>
      </c>
      <c r="BN227" s="26">
        <v>0</v>
      </c>
      <c r="BO227" s="26">
        <v>1800</v>
      </c>
      <c r="BP227" s="26">
        <v>1700</v>
      </c>
      <c r="BQ227" s="26">
        <v>1700</v>
      </c>
      <c r="BR227" s="26">
        <v>0</v>
      </c>
      <c r="BS227" s="26">
        <v>0</v>
      </c>
      <c r="BT227" s="26">
        <v>0</v>
      </c>
      <c r="BU227" s="26">
        <v>0</v>
      </c>
      <c r="BV227" s="26">
        <v>0</v>
      </c>
      <c r="BW227" s="26">
        <v>0</v>
      </c>
      <c r="BX227" s="26">
        <v>1700</v>
      </c>
      <c r="BY227" s="26">
        <v>1700</v>
      </c>
      <c r="BZ227" s="26">
        <v>1800</v>
      </c>
      <c r="CA227" s="26">
        <v>0</v>
      </c>
      <c r="CB227" s="26">
        <v>0</v>
      </c>
      <c r="CC227" s="26">
        <v>0</v>
      </c>
      <c r="CD227" s="26">
        <v>1800</v>
      </c>
      <c r="CE227" s="26">
        <v>1800</v>
      </c>
      <c r="CF227" s="26">
        <v>0</v>
      </c>
      <c r="CG227" s="26">
        <v>0</v>
      </c>
      <c r="CH227" s="26">
        <v>0</v>
      </c>
      <c r="CI227" s="26">
        <v>1800</v>
      </c>
      <c r="CJ227" s="26">
        <v>1800</v>
      </c>
      <c r="CK227" s="26">
        <v>0</v>
      </c>
      <c r="CL227" s="26">
        <v>0</v>
      </c>
      <c r="CM227" s="26">
        <v>0</v>
      </c>
      <c r="CN227" s="26">
        <v>1800</v>
      </c>
      <c r="CO227" s="26">
        <v>1800</v>
      </c>
      <c r="CP227" s="26">
        <v>0</v>
      </c>
      <c r="CQ227" s="26">
        <v>0</v>
      </c>
      <c r="CR227" s="26">
        <v>0</v>
      </c>
      <c r="CS227" s="26">
        <v>1800</v>
      </c>
      <c r="CT227" s="26">
        <v>1700</v>
      </c>
      <c r="CU227" s="26">
        <v>0</v>
      </c>
      <c r="CV227" s="26">
        <v>0</v>
      </c>
      <c r="CW227" s="26">
        <v>0</v>
      </c>
      <c r="CX227" s="26">
        <v>1700</v>
      </c>
      <c r="CY227" s="26">
        <v>1800</v>
      </c>
      <c r="CZ227" s="26">
        <v>0</v>
      </c>
      <c r="DA227" s="26">
        <v>0</v>
      </c>
      <c r="DB227" s="26">
        <v>0</v>
      </c>
      <c r="DC227" s="26">
        <v>1800</v>
      </c>
      <c r="DD227" s="26">
        <v>1800</v>
      </c>
      <c r="DE227" s="26">
        <v>0</v>
      </c>
      <c r="DF227" s="26">
        <v>0</v>
      </c>
      <c r="DG227" s="26">
        <v>0</v>
      </c>
      <c r="DH227" s="26">
        <v>1800</v>
      </c>
      <c r="DI227" s="26">
        <v>1700</v>
      </c>
      <c r="DJ227" s="26">
        <v>0</v>
      </c>
      <c r="DK227" s="26">
        <v>0</v>
      </c>
      <c r="DL227" s="26">
        <v>0</v>
      </c>
      <c r="DM227" s="26">
        <v>1700</v>
      </c>
      <c r="DN227" s="26">
        <v>1800</v>
      </c>
      <c r="DO227" s="26">
        <v>0</v>
      </c>
      <c r="DP227" s="26">
        <v>0</v>
      </c>
      <c r="DQ227" s="26">
        <v>0</v>
      </c>
      <c r="DR227" s="26">
        <v>1800</v>
      </c>
      <c r="DS227" s="26">
        <v>1800</v>
      </c>
      <c r="DT227" s="26">
        <v>0</v>
      </c>
      <c r="DU227" s="26">
        <v>0</v>
      </c>
      <c r="DV227" s="26">
        <v>0</v>
      </c>
      <c r="DW227" s="26">
        <v>1800</v>
      </c>
      <c r="DX227" s="27" t="s">
        <v>58</v>
      </c>
      <c r="DY227" s="2"/>
      <c r="DZ227" s="2"/>
    </row>
    <row r="228" spans="1:130" ht="28.5" customHeight="1">
      <c r="A228" s="35" t="s">
        <v>532</v>
      </c>
      <c r="B228" s="18" t="s">
        <v>533</v>
      </c>
      <c r="C228" s="18" t="s">
        <v>46</v>
      </c>
      <c r="D228" s="18" t="s">
        <v>46</v>
      </c>
      <c r="E228" s="18" t="s">
        <v>46</v>
      </c>
      <c r="F228" s="18" t="s">
        <v>46</v>
      </c>
      <c r="G228" s="18" t="s">
        <v>46</v>
      </c>
      <c r="H228" s="18" t="s">
        <v>46</v>
      </c>
      <c r="I228" s="18" t="s">
        <v>46</v>
      </c>
      <c r="J228" s="18" t="s">
        <v>46</v>
      </c>
      <c r="K228" s="18" t="s">
        <v>46</v>
      </c>
      <c r="L228" s="18" t="s">
        <v>46</v>
      </c>
      <c r="M228" s="18" t="s">
        <v>46</v>
      </c>
      <c r="N228" s="18" t="s">
        <v>46</v>
      </c>
      <c r="O228" s="18" t="s">
        <v>46</v>
      </c>
      <c r="P228" s="18" t="s">
        <v>46</v>
      </c>
      <c r="Q228" s="18" t="s">
        <v>46</v>
      </c>
      <c r="R228" s="18" t="s">
        <v>46</v>
      </c>
      <c r="S228" s="18" t="s">
        <v>46</v>
      </c>
      <c r="T228" s="18" t="s">
        <v>46</v>
      </c>
      <c r="U228" s="18" t="s">
        <v>46</v>
      </c>
      <c r="V228" s="18" t="s">
        <v>46</v>
      </c>
      <c r="W228" s="18" t="s">
        <v>46</v>
      </c>
      <c r="X228" s="18" t="s">
        <v>46</v>
      </c>
      <c r="Y228" s="18" t="s">
        <v>46</v>
      </c>
      <c r="Z228" s="18" t="s">
        <v>46</v>
      </c>
      <c r="AA228" s="18" t="s">
        <v>46</v>
      </c>
      <c r="AB228" s="18" t="s">
        <v>46</v>
      </c>
      <c r="AC228" s="18" t="s">
        <v>46</v>
      </c>
      <c r="AD228" s="18" t="s">
        <v>46</v>
      </c>
      <c r="AE228" s="18" t="s">
        <v>46</v>
      </c>
      <c r="AF228" s="18" t="s">
        <v>46</v>
      </c>
      <c r="AG228" s="19"/>
      <c r="AH228" s="19"/>
      <c r="AI228" s="19"/>
      <c r="AJ228" s="18" t="s">
        <v>46</v>
      </c>
      <c r="AK228" s="18" t="s">
        <v>46</v>
      </c>
      <c r="AL228" s="21">
        <v>793955290.4</v>
      </c>
      <c r="AM228" s="21">
        <v>704461187.89</v>
      </c>
      <c r="AN228" s="21">
        <v>12328776.73</v>
      </c>
      <c r="AO228" s="21">
        <v>12319567.1</v>
      </c>
      <c r="AP228" s="21">
        <v>438425015.27</v>
      </c>
      <c r="AQ228" s="21">
        <v>376020654.28</v>
      </c>
      <c r="AR228" s="21">
        <v>0</v>
      </c>
      <c r="AS228" s="21">
        <v>0</v>
      </c>
      <c r="AT228" s="21">
        <v>343201498.4</v>
      </c>
      <c r="AU228" s="21">
        <v>316120966.51</v>
      </c>
      <c r="AV228" s="21">
        <v>648053467.42</v>
      </c>
      <c r="AW228" s="21">
        <v>3459528</v>
      </c>
      <c r="AX228" s="21">
        <v>341339590</v>
      </c>
      <c r="AY228" s="21">
        <v>0</v>
      </c>
      <c r="AZ228" s="21">
        <v>303254349.42</v>
      </c>
      <c r="BA228" s="21">
        <v>466396750</v>
      </c>
      <c r="BB228" s="21">
        <v>2101300</v>
      </c>
      <c r="BC228" s="21">
        <v>210394050</v>
      </c>
      <c r="BD228" s="21">
        <v>0</v>
      </c>
      <c r="BE228" s="21">
        <v>253901400</v>
      </c>
      <c r="BF228" s="21">
        <v>473298750</v>
      </c>
      <c r="BG228" s="21">
        <v>2179700</v>
      </c>
      <c r="BH228" s="21">
        <v>213625050</v>
      </c>
      <c r="BI228" s="21">
        <v>0</v>
      </c>
      <c r="BJ228" s="21">
        <v>257494000</v>
      </c>
      <c r="BK228" s="21">
        <v>473298750</v>
      </c>
      <c r="BL228" s="21">
        <v>2179700</v>
      </c>
      <c r="BM228" s="21">
        <v>213625050</v>
      </c>
      <c r="BN228" s="21">
        <v>0</v>
      </c>
      <c r="BO228" s="21">
        <v>257494000</v>
      </c>
      <c r="BP228" s="21">
        <v>567501581.37</v>
      </c>
      <c r="BQ228" s="21">
        <v>555649049.87</v>
      </c>
      <c r="BR228" s="21">
        <v>2850350.75</v>
      </c>
      <c r="BS228" s="21">
        <v>2850350.75</v>
      </c>
      <c r="BT228" s="21">
        <v>277219665.66</v>
      </c>
      <c r="BU228" s="21">
        <v>276027796.53</v>
      </c>
      <c r="BV228" s="21">
        <v>0</v>
      </c>
      <c r="BW228" s="21">
        <v>0</v>
      </c>
      <c r="BX228" s="21">
        <v>287431564.96</v>
      </c>
      <c r="BY228" s="21">
        <v>276770902.59</v>
      </c>
      <c r="BZ228" s="21">
        <v>472443781.06</v>
      </c>
      <c r="CA228" s="21">
        <v>2633928</v>
      </c>
      <c r="CB228" s="21">
        <v>218645095.9</v>
      </c>
      <c r="CC228" s="21">
        <v>0</v>
      </c>
      <c r="CD228" s="21">
        <v>251164757.16</v>
      </c>
      <c r="CE228" s="21">
        <v>453056172</v>
      </c>
      <c r="CF228" s="21">
        <v>2101300</v>
      </c>
      <c r="CG228" s="21">
        <v>199203832</v>
      </c>
      <c r="CH228" s="21">
        <v>0</v>
      </c>
      <c r="CI228" s="21">
        <v>251751040</v>
      </c>
      <c r="CJ228" s="21">
        <v>457855037.64</v>
      </c>
      <c r="CK228" s="21">
        <v>2179700</v>
      </c>
      <c r="CL228" s="21">
        <v>199863664</v>
      </c>
      <c r="CM228" s="21">
        <v>0</v>
      </c>
      <c r="CN228" s="21">
        <v>255811673.64</v>
      </c>
      <c r="CO228" s="21">
        <v>457855037.64</v>
      </c>
      <c r="CP228" s="21">
        <v>2179700</v>
      </c>
      <c r="CQ228" s="21">
        <v>199863664</v>
      </c>
      <c r="CR228" s="21">
        <v>0</v>
      </c>
      <c r="CS228" s="21">
        <v>255811673.64</v>
      </c>
      <c r="CT228" s="21">
        <v>793955290.3</v>
      </c>
      <c r="CU228" s="21">
        <v>12328776.63</v>
      </c>
      <c r="CV228" s="21">
        <v>438425015.27</v>
      </c>
      <c r="CW228" s="21">
        <v>0</v>
      </c>
      <c r="CX228" s="21">
        <v>343201498.4</v>
      </c>
      <c r="CY228" s="21">
        <v>648053467.42</v>
      </c>
      <c r="CZ228" s="21">
        <v>3459528</v>
      </c>
      <c r="DA228" s="21">
        <v>341339590</v>
      </c>
      <c r="DB228" s="21">
        <v>0</v>
      </c>
      <c r="DC228" s="21">
        <v>303254349.42</v>
      </c>
      <c r="DD228" s="21">
        <v>466396750</v>
      </c>
      <c r="DE228" s="21">
        <v>2101300</v>
      </c>
      <c r="DF228" s="21">
        <v>210394050</v>
      </c>
      <c r="DG228" s="21">
        <v>0</v>
      </c>
      <c r="DH228" s="21">
        <v>253901400</v>
      </c>
      <c r="DI228" s="21">
        <v>567501581.27</v>
      </c>
      <c r="DJ228" s="21">
        <v>2850350.65</v>
      </c>
      <c r="DK228" s="21">
        <v>277219665.66</v>
      </c>
      <c r="DL228" s="21">
        <v>0</v>
      </c>
      <c r="DM228" s="21">
        <v>287431564.96</v>
      </c>
      <c r="DN228" s="21">
        <v>472443781.06</v>
      </c>
      <c r="DO228" s="21">
        <v>2633928</v>
      </c>
      <c r="DP228" s="21">
        <v>218645095.9</v>
      </c>
      <c r="DQ228" s="21">
        <v>0</v>
      </c>
      <c r="DR228" s="21">
        <v>251164757.16</v>
      </c>
      <c r="DS228" s="21">
        <v>453056172</v>
      </c>
      <c r="DT228" s="21">
        <v>2101300</v>
      </c>
      <c r="DU228" s="21">
        <v>199203832</v>
      </c>
      <c r="DV228" s="21">
        <v>0</v>
      </c>
      <c r="DW228" s="21">
        <v>251751040</v>
      </c>
      <c r="DX228" s="19"/>
      <c r="DY228" s="2"/>
      <c r="DZ228" s="2"/>
    </row>
    <row r="229" spans="1:130" ht="26.25" customHeight="1">
      <c r="A229" s="37" t="s">
        <v>534</v>
      </c>
      <c r="B229" s="29" t="s">
        <v>535</v>
      </c>
      <c r="C229" s="29" t="s">
        <v>46</v>
      </c>
      <c r="D229" s="29" t="s">
        <v>46</v>
      </c>
      <c r="E229" s="29" t="s">
        <v>46</v>
      </c>
      <c r="F229" s="29" t="s">
        <v>46</v>
      </c>
      <c r="G229" s="29" t="s">
        <v>46</v>
      </c>
      <c r="H229" s="29" t="s">
        <v>46</v>
      </c>
      <c r="I229" s="29" t="s">
        <v>46</v>
      </c>
      <c r="J229" s="29" t="s">
        <v>46</v>
      </c>
      <c r="K229" s="29" t="s">
        <v>46</v>
      </c>
      <c r="L229" s="29" t="s">
        <v>46</v>
      </c>
      <c r="M229" s="29" t="s">
        <v>46</v>
      </c>
      <c r="N229" s="29" t="s">
        <v>46</v>
      </c>
      <c r="O229" s="29" t="s">
        <v>46</v>
      </c>
      <c r="P229" s="29" t="s">
        <v>46</v>
      </c>
      <c r="Q229" s="29" t="s">
        <v>46</v>
      </c>
      <c r="R229" s="29" t="s">
        <v>46</v>
      </c>
      <c r="S229" s="29" t="s">
        <v>46</v>
      </c>
      <c r="T229" s="29" t="s">
        <v>46</v>
      </c>
      <c r="U229" s="29" t="s">
        <v>46</v>
      </c>
      <c r="V229" s="29" t="s">
        <v>46</v>
      </c>
      <c r="W229" s="29" t="s">
        <v>46</v>
      </c>
      <c r="X229" s="29" t="s">
        <v>46</v>
      </c>
      <c r="Y229" s="29" t="s">
        <v>46</v>
      </c>
      <c r="Z229" s="29" t="s">
        <v>46</v>
      </c>
      <c r="AA229" s="29" t="s">
        <v>46</v>
      </c>
      <c r="AB229" s="29" t="s">
        <v>46</v>
      </c>
      <c r="AC229" s="29" t="s">
        <v>46</v>
      </c>
      <c r="AD229" s="29" t="s">
        <v>46</v>
      </c>
      <c r="AE229" s="29" t="s">
        <v>46</v>
      </c>
      <c r="AF229" s="29" t="s">
        <v>46</v>
      </c>
      <c r="AG229" s="30"/>
      <c r="AH229" s="30"/>
      <c r="AI229" s="30"/>
      <c r="AJ229" s="29" t="s">
        <v>46</v>
      </c>
      <c r="AK229" s="29" t="s">
        <v>46</v>
      </c>
      <c r="AL229" s="31">
        <v>793955290.4</v>
      </c>
      <c r="AM229" s="31">
        <v>704461187.89</v>
      </c>
      <c r="AN229" s="31">
        <v>12328776.73</v>
      </c>
      <c r="AO229" s="31">
        <v>12319567.1</v>
      </c>
      <c r="AP229" s="31">
        <v>438425015.27</v>
      </c>
      <c r="AQ229" s="31">
        <v>376020654.28</v>
      </c>
      <c r="AR229" s="31">
        <v>0</v>
      </c>
      <c r="AS229" s="31">
        <v>0</v>
      </c>
      <c r="AT229" s="31">
        <v>343201498.4</v>
      </c>
      <c r="AU229" s="31">
        <v>316120966.51</v>
      </c>
      <c r="AV229" s="31">
        <v>648053467.42</v>
      </c>
      <c r="AW229" s="31">
        <v>3459528</v>
      </c>
      <c r="AX229" s="31">
        <v>341339590</v>
      </c>
      <c r="AY229" s="31">
        <v>0</v>
      </c>
      <c r="AZ229" s="31">
        <v>303254349.42</v>
      </c>
      <c r="BA229" s="31">
        <v>466396750</v>
      </c>
      <c r="BB229" s="31">
        <v>2101300</v>
      </c>
      <c r="BC229" s="31">
        <v>210394050</v>
      </c>
      <c r="BD229" s="31">
        <v>0</v>
      </c>
      <c r="BE229" s="31">
        <v>253901400</v>
      </c>
      <c r="BF229" s="31">
        <v>473298750</v>
      </c>
      <c r="BG229" s="31">
        <v>2179700</v>
      </c>
      <c r="BH229" s="31">
        <v>213625050</v>
      </c>
      <c r="BI229" s="31">
        <v>0</v>
      </c>
      <c r="BJ229" s="31">
        <v>257494000</v>
      </c>
      <c r="BK229" s="31">
        <v>473298750</v>
      </c>
      <c r="BL229" s="31">
        <v>2179700</v>
      </c>
      <c r="BM229" s="31">
        <v>213625050</v>
      </c>
      <c r="BN229" s="31">
        <v>0</v>
      </c>
      <c r="BO229" s="31">
        <v>257494000</v>
      </c>
      <c r="BP229" s="31">
        <v>567501581.37</v>
      </c>
      <c r="BQ229" s="31">
        <v>555649049.87</v>
      </c>
      <c r="BR229" s="31">
        <v>2850350.75</v>
      </c>
      <c r="BS229" s="31">
        <v>2850350.75</v>
      </c>
      <c r="BT229" s="31">
        <v>277219665.66</v>
      </c>
      <c r="BU229" s="31">
        <v>276027796.53</v>
      </c>
      <c r="BV229" s="31">
        <v>0</v>
      </c>
      <c r="BW229" s="31">
        <v>0</v>
      </c>
      <c r="BX229" s="31">
        <v>287431564.96</v>
      </c>
      <c r="BY229" s="31">
        <v>276770902.59</v>
      </c>
      <c r="BZ229" s="31">
        <v>472443781.06</v>
      </c>
      <c r="CA229" s="31">
        <v>2633928</v>
      </c>
      <c r="CB229" s="31">
        <v>218645095.9</v>
      </c>
      <c r="CC229" s="31">
        <v>0</v>
      </c>
      <c r="CD229" s="31">
        <v>251164757.16</v>
      </c>
      <c r="CE229" s="31">
        <v>453056172</v>
      </c>
      <c r="CF229" s="31">
        <v>2101300</v>
      </c>
      <c r="CG229" s="31">
        <v>199203832</v>
      </c>
      <c r="CH229" s="31">
        <v>0</v>
      </c>
      <c r="CI229" s="31">
        <v>251751040</v>
      </c>
      <c r="CJ229" s="31">
        <v>457855037.64</v>
      </c>
      <c r="CK229" s="31">
        <v>2179700</v>
      </c>
      <c r="CL229" s="31">
        <v>199863664</v>
      </c>
      <c r="CM229" s="31">
        <v>0</v>
      </c>
      <c r="CN229" s="31">
        <v>255811673.64</v>
      </c>
      <c r="CO229" s="31">
        <v>457855037.64</v>
      </c>
      <c r="CP229" s="31">
        <v>2179700</v>
      </c>
      <c r="CQ229" s="31">
        <v>199863664</v>
      </c>
      <c r="CR229" s="31">
        <v>0</v>
      </c>
      <c r="CS229" s="31">
        <v>255811673.64</v>
      </c>
      <c r="CT229" s="31">
        <v>793955290.3</v>
      </c>
      <c r="CU229" s="31">
        <v>12328776.63</v>
      </c>
      <c r="CV229" s="31">
        <v>438425015.27</v>
      </c>
      <c r="CW229" s="31">
        <v>0</v>
      </c>
      <c r="CX229" s="31">
        <v>343201498.4</v>
      </c>
      <c r="CY229" s="31">
        <v>648053467.42</v>
      </c>
      <c r="CZ229" s="31">
        <v>3459528</v>
      </c>
      <c r="DA229" s="31">
        <v>341339590</v>
      </c>
      <c r="DB229" s="31">
        <v>0</v>
      </c>
      <c r="DC229" s="31">
        <v>303254349.42</v>
      </c>
      <c r="DD229" s="31">
        <v>466396750</v>
      </c>
      <c r="DE229" s="31">
        <v>2101300</v>
      </c>
      <c r="DF229" s="31">
        <v>210394050</v>
      </c>
      <c r="DG229" s="31">
        <v>0</v>
      </c>
      <c r="DH229" s="31">
        <v>253901400</v>
      </c>
      <c r="DI229" s="31">
        <v>567501581.27</v>
      </c>
      <c r="DJ229" s="31">
        <v>2850350.65</v>
      </c>
      <c r="DK229" s="31">
        <v>277219665.66</v>
      </c>
      <c r="DL229" s="31">
        <v>0</v>
      </c>
      <c r="DM229" s="31">
        <v>287431564.96</v>
      </c>
      <c r="DN229" s="31">
        <v>472443781.06</v>
      </c>
      <c r="DO229" s="31">
        <v>2633928</v>
      </c>
      <c r="DP229" s="31">
        <v>218645095.9</v>
      </c>
      <c r="DQ229" s="31">
        <v>0</v>
      </c>
      <c r="DR229" s="31">
        <v>251164757.16</v>
      </c>
      <c r="DS229" s="31">
        <v>453056172</v>
      </c>
      <c r="DT229" s="31">
        <v>2101300</v>
      </c>
      <c r="DU229" s="31">
        <v>199203832</v>
      </c>
      <c r="DV229" s="31">
        <v>0</v>
      </c>
      <c r="DW229" s="31">
        <v>251751040</v>
      </c>
      <c r="DX229" s="30"/>
      <c r="DY229" s="2"/>
      <c r="DZ229" s="2"/>
    </row>
    <row r="230" spans="1:130" ht="12.75" customHeight="1">
      <c r="A230" s="32"/>
      <c r="B230" s="33"/>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33"/>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c r="CP230" s="34"/>
      <c r="CQ230" s="34"/>
      <c r="CR230" s="34"/>
      <c r="CS230" s="34"/>
      <c r="CT230" s="34"/>
      <c r="CU230" s="34"/>
      <c r="CV230" s="34"/>
      <c r="CW230" s="34"/>
      <c r="CX230" s="34"/>
      <c r="CY230" s="34"/>
      <c r="CZ230" s="34"/>
      <c r="DA230" s="34"/>
      <c r="DB230" s="34"/>
      <c r="DC230" s="34"/>
      <c r="DD230" s="34"/>
      <c r="DE230" s="34"/>
      <c r="DF230" s="34"/>
      <c r="DG230" s="34"/>
      <c r="DH230" s="34"/>
      <c r="DI230" s="34"/>
      <c r="DJ230" s="34"/>
      <c r="DK230" s="34"/>
      <c r="DL230" s="34"/>
      <c r="DM230" s="34"/>
      <c r="DN230" s="34"/>
      <c r="DO230" s="34"/>
      <c r="DP230" s="34"/>
      <c r="DQ230" s="34"/>
      <c r="DR230" s="34"/>
      <c r="DS230" s="34"/>
      <c r="DT230" s="34"/>
      <c r="DU230" s="34"/>
      <c r="DV230" s="34"/>
      <c r="DW230" s="34"/>
      <c r="DX230" s="34"/>
      <c r="DY230" s="2"/>
      <c r="DZ230" s="2"/>
    </row>
    <row r="231" spans="1:132" ht="15">
      <c r="A231" s="116" t="s">
        <v>539</v>
      </c>
      <c r="B231" s="117" t="s">
        <v>540</v>
      </c>
      <c r="C231" s="118"/>
      <c r="D231" s="118"/>
      <c r="E231" s="118"/>
      <c r="F231" s="118"/>
      <c r="G231" s="119"/>
      <c r="H231" s="120"/>
      <c r="I231" s="120"/>
      <c r="J231" s="120"/>
      <c r="K231" s="119"/>
      <c r="L231" s="119"/>
      <c r="M231" s="117" t="s">
        <v>541</v>
      </c>
      <c r="N231" s="117"/>
      <c r="O231" s="117"/>
      <c r="P231" s="117"/>
      <c r="Q231" s="121"/>
      <c r="R231" s="127"/>
      <c r="S231" s="128"/>
      <c r="T231" s="128"/>
      <c r="U231" s="128"/>
      <c r="V231" s="128"/>
      <c r="W231" s="119"/>
      <c r="X231" s="119"/>
      <c r="Y231" s="119"/>
      <c r="Z231" s="119"/>
      <c r="AA231" s="119"/>
      <c r="AB231" s="119"/>
      <c r="AC231" s="127"/>
      <c r="AD231" s="127"/>
      <c r="AE231" s="127"/>
      <c r="AF231" s="127"/>
      <c r="AG231" s="121"/>
      <c r="AH231" s="127"/>
      <c r="AI231" s="128"/>
      <c r="AJ231" s="128"/>
      <c r="AK231" s="128"/>
      <c r="AL231" s="128"/>
      <c r="AM231" s="119"/>
      <c r="AN231" s="119"/>
      <c r="AO231" s="119"/>
      <c r="AP231" s="119"/>
      <c r="AQ231" s="119"/>
      <c r="AR231" s="119"/>
      <c r="AS231" s="127"/>
      <c r="AT231" s="127"/>
      <c r="AU231" s="127"/>
      <c r="AV231" s="127"/>
      <c r="AW231" s="121"/>
      <c r="AX231" s="127"/>
      <c r="AY231" s="128"/>
      <c r="AZ231" s="128"/>
      <c r="BA231" s="128"/>
      <c r="BB231" s="128"/>
      <c r="BC231" s="119"/>
      <c r="BD231" s="119"/>
      <c r="BE231" s="119"/>
      <c r="BF231" s="119"/>
      <c r="BG231" s="119"/>
      <c r="BH231" s="119"/>
      <c r="BI231" s="127"/>
      <c r="BJ231" s="127"/>
      <c r="BK231" s="127"/>
      <c r="BL231" s="127"/>
      <c r="BM231" s="121"/>
      <c r="BN231" s="127"/>
      <c r="BO231" s="128"/>
      <c r="BP231" s="128"/>
      <c r="BQ231" s="128"/>
      <c r="BR231" s="128"/>
      <c r="BS231" s="119"/>
      <c r="BT231" s="119"/>
      <c r="BU231" s="119"/>
      <c r="BV231" s="119"/>
      <c r="BW231" s="119"/>
      <c r="BX231" s="119"/>
      <c r="BY231" s="127"/>
      <c r="BZ231" s="127"/>
      <c r="CA231" s="127"/>
      <c r="CB231" s="127"/>
      <c r="CC231" s="121"/>
      <c r="CD231" s="127"/>
      <c r="CE231" s="128"/>
      <c r="CF231" s="128"/>
      <c r="CG231" s="128"/>
      <c r="CH231" s="128"/>
      <c r="CI231" s="119"/>
      <c r="CJ231" s="119"/>
      <c r="CK231" s="119"/>
      <c r="CL231" s="119"/>
      <c r="CM231" s="119"/>
      <c r="CN231" s="119"/>
      <c r="CO231" s="127"/>
      <c r="CP231" s="127"/>
      <c r="CQ231" s="127"/>
      <c r="CR231" s="127"/>
      <c r="CS231" s="121"/>
      <c r="CT231" s="127"/>
      <c r="CU231" s="128"/>
      <c r="CV231" s="128"/>
      <c r="CW231" s="128"/>
      <c r="CX231" s="128"/>
      <c r="CY231" s="119"/>
      <c r="CZ231" s="119"/>
      <c r="DA231" s="119"/>
      <c r="DB231" s="119"/>
      <c r="DC231" s="119"/>
      <c r="DD231" s="119"/>
      <c r="DE231" s="127"/>
      <c r="DF231" s="127"/>
      <c r="DG231" s="127"/>
      <c r="DH231" s="127"/>
      <c r="DI231" s="121"/>
      <c r="DJ231" s="127"/>
      <c r="DK231" s="128"/>
      <c r="DL231" s="128"/>
      <c r="DM231" s="128"/>
      <c r="DN231" s="128"/>
      <c r="DO231" s="119"/>
      <c r="DP231" s="119"/>
      <c r="DQ231" s="119"/>
      <c r="DR231" s="119"/>
      <c r="DS231" s="119"/>
      <c r="DT231" s="119"/>
      <c r="DU231" s="127"/>
      <c r="DV231" s="127"/>
      <c r="DW231" s="127"/>
      <c r="DX231" s="127"/>
      <c r="DY231" s="135"/>
      <c r="DZ231" s="135"/>
      <c r="EA231" s="136"/>
      <c r="EB231" s="136"/>
    </row>
    <row r="232" spans="1:132" ht="15">
      <c r="A232" s="121"/>
      <c r="B232" s="131" t="s">
        <v>548</v>
      </c>
      <c r="C232" s="132"/>
      <c r="D232" s="132"/>
      <c r="E232" s="132"/>
      <c r="F232" s="119"/>
      <c r="G232" s="119"/>
      <c r="H232" s="119"/>
      <c r="I232" s="119" t="s">
        <v>542</v>
      </c>
      <c r="J232" s="119"/>
      <c r="K232" s="119"/>
      <c r="L232" s="119"/>
      <c r="M232" s="123" t="s">
        <v>543</v>
      </c>
      <c r="N232" s="123"/>
      <c r="O232" s="123"/>
      <c r="P232" s="123"/>
      <c r="Q232" s="121"/>
      <c r="R232" s="122"/>
      <c r="S232" s="119"/>
      <c r="T232" s="122"/>
      <c r="U232" s="119"/>
      <c r="V232" s="119"/>
      <c r="W232" s="119"/>
      <c r="X232" s="119"/>
      <c r="Y232" s="119"/>
      <c r="Z232" s="119"/>
      <c r="AA232" s="119"/>
      <c r="AB232" s="119"/>
      <c r="AC232" s="123"/>
      <c r="AD232" s="123"/>
      <c r="AE232" s="123"/>
      <c r="AF232" s="123"/>
      <c r="AG232" s="121"/>
      <c r="AH232" s="122"/>
      <c r="AI232" s="119"/>
      <c r="AJ232" s="122"/>
      <c r="AK232" s="119"/>
      <c r="AL232" s="119"/>
      <c r="AM232" s="119"/>
      <c r="AN232" s="119"/>
      <c r="AO232" s="119"/>
      <c r="AP232" s="119"/>
      <c r="AQ232" s="119"/>
      <c r="AR232" s="119"/>
      <c r="AS232" s="123"/>
      <c r="AT232" s="123"/>
      <c r="AU232" s="123"/>
      <c r="AV232" s="123"/>
      <c r="AW232" s="121"/>
      <c r="AX232" s="122"/>
      <c r="AY232" s="119"/>
      <c r="AZ232" s="122"/>
      <c r="BA232" s="119"/>
      <c r="BB232" s="119"/>
      <c r="BC232" s="119"/>
      <c r="BD232" s="119"/>
      <c r="BE232" s="119"/>
      <c r="BF232" s="119"/>
      <c r="BG232" s="119"/>
      <c r="BH232" s="119"/>
      <c r="BI232" s="123"/>
      <c r="BJ232" s="123"/>
      <c r="BK232" s="123"/>
      <c r="BL232" s="123"/>
      <c r="BM232" s="121"/>
      <c r="BN232" s="122"/>
      <c r="BO232" s="119"/>
      <c r="BP232" s="122"/>
      <c r="BQ232" s="119"/>
      <c r="BR232" s="119"/>
      <c r="BS232" s="119"/>
      <c r="BT232" s="119"/>
      <c r="BU232" s="119"/>
      <c r="BV232" s="119"/>
      <c r="BW232" s="119"/>
      <c r="BX232" s="119"/>
      <c r="BY232" s="123"/>
      <c r="BZ232" s="123"/>
      <c r="CA232" s="123"/>
      <c r="CB232" s="123"/>
      <c r="CC232" s="121"/>
      <c r="CD232" s="122"/>
      <c r="CE232" s="119"/>
      <c r="CF232" s="122"/>
      <c r="CG232" s="119"/>
      <c r="CH232" s="119"/>
      <c r="CI232" s="119"/>
      <c r="CJ232" s="119"/>
      <c r="CK232" s="119"/>
      <c r="CL232" s="119"/>
      <c r="CM232" s="119"/>
      <c r="CN232" s="119"/>
      <c r="CO232" s="123"/>
      <c r="CP232" s="123"/>
      <c r="CQ232" s="123"/>
      <c r="CR232" s="123"/>
      <c r="CS232" s="121"/>
      <c r="CT232" s="122"/>
      <c r="CU232" s="119"/>
      <c r="CV232" s="122"/>
      <c r="CW232" s="119"/>
      <c r="CX232" s="119"/>
      <c r="CY232" s="119"/>
      <c r="CZ232" s="119"/>
      <c r="DA232" s="119"/>
      <c r="DB232" s="119"/>
      <c r="DC232" s="119"/>
      <c r="DD232" s="119"/>
      <c r="DE232" s="123"/>
      <c r="DF232" s="123"/>
      <c r="DG232" s="123"/>
      <c r="DH232" s="123"/>
      <c r="DI232" s="121"/>
      <c r="DJ232" s="122"/>
      <c r="DK232" s="119"/>
      <c r="DL232" s="122"/>
      <c r="DM232" s="119"/>
      <c r="DN232" s="119"/>
      <c r="DO232" s="119"/>
      <c r="DP232" s="119"/>
      <c r="DQ232" s="119"/>
      <c r="DR232" s="119"/>
      <c r="DS232" s="119"/>
      <c r="DT232" s="119"/>
      <c r="DU232" s="123"/>
      <c r="DV232" s="123"/>
      <c r="DW232" s="123"/>
      <c r="DX232" s="123"/>
      <c r="DY232" s="136"/>
      <c r="DZ232" s="136"/>
      <c r="EA232" s="136"/>
      <c r="EB232" s="136"/>
    </row>
    <row r="233" spans="1:132" ht="15">
      <c r="A233" s="121"/>
      <c r="B233" s="129"/>
      <c r="C233" s="129"/>
      <c r="D233" s="129"/>
      <c r="E233" s="129"/>
      <c r="F233" s="119"/>
      <c r="G233" s="119"/>
      <c r="H233" s="119"/>
      <c r="I233" s="119"/>
      <c r="J233" s="119"/>
      <c r="K233" s="119"/>
      <c r="L233" s="119"/>
      <c r="M233" s="119"/>
      <c r="N233" s="119"/>
      <c r="O233" s="119"/>
      <c r="P233" s="119"/>
      <c r="Q233" s="121"/>
      <c r="R233" s="122"/>
      <c r="S233" s="119"/>
      <c r="T233" s="122"/>
      <c r="U233" s="119"/>
      <c r="V233" s="119"/>
      <c r="W233" s="119"/>
      <c r="X233" s="119"/>
      <c r="Y233" s="119"/>
      <c r="Z233" s="119"/>
      <c r="AA233" s="119"/>
      <c r="AB233" s="119"/>
      <c r="AC233" s="119"/>
      <c r="AD233" s="119"/>
      <c r="AE233" s="119"/>
      <c r="AF233" s="119"/>
      <c r="AG233" s="121"/>
      <c r="AH233" s="122"/>
      <c r="AI233" s="119"/>
      <c r="AJ233" s="122"/>
      <c r="AK233" s="119"/>
      <c r="AL233" s="119"/>
      <c r="AM233" s="119"/>
      <c r="AN233" s="119"/>
      <c r="AO233" s="119"/>
      <c r="AP233" s="119"/>
      <c r="AQ233" s="119"/>
      <c r="AR233" s="119"/>
      <c r="AS233" s="119"/>
      <c r="AT233" s="119"/>
      <c r="AU233" s="119"/>
      <c r="AV233" s="119"/>
      <c r="AW233" s="121"/>
      <c r="AX233" s="122"/>
      <c r="AY233" s="119"/>
      <c r="AZ233" s="122"/>
      <c r="BA233" s="119"/>
      <c r="BB233" s="119"/>
      <c r="BC233" s="119"/>
      <c r="BD233" s="119"/>
      <c r="BE233" s="119"/>
      <c r="BF233" s="119"/>
      <c r="BG233" s="119"/>
      <c r="BH233" s="119"/>
      <c r="BI233" s="119"/>
      <c r="BJ233" s="119"/>
      <c r="BK233" s="119"/>
      <c r="BL233" s="119"/>
      <c r="BM233" s="121"/>
      <c r="BN233" s="122"/>
      <c r="BO233" s="119"/>
      <c r="BP233" s="122"/>
      <c r="BQ233" s="119"/>
      <c r="BR233" s="119"/>
      <c r="BS233" s="119"/>
      <c r="BT233" s="119"/>
      <c r="BU233" s="119"/>
      <c r="BV233" s="119"/>
      <c r="BW233" s="119"/>
      <c r="BX233" s="119"/>
      <c r="BY233" s="119"/>
      <c r="BZ233" s="119"/>
      <c r="CA233" s="119"/>
      <c r="CB233" s="119"/>
      <c r="CC233" s="121"/>
      <c r="CD233" s="122"/>
      <c r="CE233" s="119"/>
      <c r="CF233" s="122"/>
      <c r="CG233" s="119"/>
      <c r="CH233" s="119"/>
      <c r="CI233" s="119"/>
      <c r="CJ233" s="119"/>
      <c r="CK233" s="119"/>
      <c r="CL233" s="119"/>
      <c r="CM233" s="119"/>
      <c r="CN233" s="119"/>
      <c r="CO233" s="119"/>
      <c r="CP233" s="119"/>
      <c r="CQ233" s="119"/>
      <c r="CR233" s="119"/>
      <c r="CS233" s="121"/>
      <c r="CT233" s="122"/>
      <c r="CU233" s="119"/>
      <c r="CV233" s="122"/>
      <c r="CW233" s="119"/>
      <c r="CX233" s="119"/>
      <c r="CY233" s="119"/>
      <c r="CZ233" s="119"/>
      <c r="DA233" s="119"/>
      <c r="DB233" s="119"/>
      <c r="DC233" s="119"/>
      <c r="DD233" s="119"/>
      <c r="DE233" s="119"/>
      <c r="DF233" s="119"/>
      <c r="DG233" s="119"/>
      <c r="DH233" s="119"/>
      <c r="DI233" s="121"/>
      <c r="DJ233" s="122"/>
      <c r="DK233" s="119"/>
      <c r="DL233" s="122"/>
      <c r="DM233" s="119"/>
      <c r="DN233" s="119"/>
      <c r="DO233" s="119"/>
      <c r="DP233" s="119"/>
      <c r="DQ233" s="119"/>
      <c r="DR233" s="119"/>
      <c r="DS233" s="119"/>
      <c r="DT233" s="119"/>
      <c r="DU233" s="119"/>
      <c r="DV233" s="119"/>
      <c r="DW233" s="119"/>
      <c r="DX233" s="119"/>
      <c r="DY233" s="136"/>
      <c r="DZ233" s="136"/>
      <c r="EA233" s="136"/>
      <c r="EB233" s="136"/>
    </row>
    <row r="234" spans="1:132" ht="15">
      <c r="A234" s="124"/>
      <c r="B234" s="129"/>
      <c r="C234" s="129"/>
      <c r="D234" s="129"/>
      <c r="E234" s="129"/>
      <c r="F234" s="126"/>
      <c r="G234" s="126"/>
      <c r="H234" s="126"/>
      <c r="I234" s="126"/>
      <c r="J234" s="126"/>
      <c r="K234" s="126"/>
      <c r="L234" s="126"/>
      <c r="M234" s="126"/>
      <c r="N234" s="126"/>
      <c r="O234" s="126"/>
      <c r="P234" s="126"/>
      <c r="Q234" s="121"/>
      <c r="R234" s="122"/>
      <c r="S234" s="119"/>
      <c r="T234" s="122"/>
      <c r="U234" s="119"/>
      <c r="V234" s="119"/>
      <c r="W234" s="119"/>
      <c r="X234" s="119"/>
      <c r="Y234" s="119"/>
      <c r="Z234" s="119"/>
      <c r="AA234" s="119"/>
      <c r="AB234" s="119"/>
      <c r="AC234" s="119"/>
      <c r="AD234" s="119"/>
      <c r="AE234" s="119"/>
      <c r="AF234" s="119"/>
      <c r="AG234" s="121"/>
      <c r="AH234" s="122"/>
      <c r="AI234" s="119"/>
      <c r="AJ234" s="122"/>
      <c r="AK234" s="119"/>
      <c r="AL234" s="119"/>
      <c r="AM234" s="119"/>
      <c r="AN234" s="119"/>
      <c r="AO234" s="119"/>
      <c r="AP234" s="119"/>
      <c r="AQ234" s="119"/>
      <c r="AR234" s="119"/>
      <c r="AS234" s="119"/>
      <c r="AT234" s="119"/>
      <c r="AU234" s="119"/>
      <c r="AV234" s="119"/>
      <c r="AW234" s="121"/>
      <c r="AX234" s="122"/>
      <c r="AY234" s="119"/>
      <c r="AZ234" s="122"/>
      <c r="BA234" s="119"/>
      <c r="BB234" s="119"/>
      <c r="BC234" s="119"/>
      <c r="BD234" s="119"/>
      <c r="BE234" s="119"/>
      <c r="BF234" s="119"/>
      <c r="BG234" s="119"/>
      <c r="BH234" s="119"/>
      <c r="BI234" s="119"/>
      <c r="BJ234" s="119"/>
      <c r="BK234" s="119"/>
      <c r="BL234" s="119"/>
      <c r="BM234" s="121"/>
      <c r="BN234" s="122"/>
      <c r="BO234" s="119"/>
      <c r="BP234" s="122"/>
      <c r="BQ234" s="119"/>
      <c r="BR234" s="119"/>
      <c r="BS234" s="119"/>
      <c r="BT234" s="119"/>
      <c r="BU234" s="119"/>
      <c r="BV234" s="119"/>
      <c r="BW234" s="119"/>
      <c r="BX234" s="119"/>
      <c r="BY234" s="119"/>
      <c r="BZ234" s="119"/>
      <c r="CA234" s="119"/>
      <c r="CB234" s="119"/>
      <c r="CC234" s="121"/>
      <c r="CD234" s="122"/>
      <c r="CE234" s="119"/>
      <c r="CF234" s="122"/>
      <c r="CG234" s="119"/>
      <c r="CH234" s="119"/>
      <c r="CI234" s="119"/>
      <c r="CJ234" s="119"/>
      <c r="CK234" s="119"/>
      <c r="CL234" s="119"/>
      <c r="CM234" s="119"/>
      <c r="CN234" s="119"/>
      <c r="CO234" s="119"/>
      <c r="CP234" s="119"/>
      <c r="CQ234" s="119"/>
      <c r="CR234" s="119"/>
      <c r="CS234" s="121"/>
      <c r="CT234" s="122"/>
      <c r="CU234" s="119"/>
      <c r="CV234" s="122"/>
      <c r="CW234" s="119"/>
      <c r="CX234" s="119"/>
      <c r="CY234" s="119"/>
      <c r="CZ234" s="119"/>
      <c r="DA234" s="119"/>
      <c r="DB234" s="119"/>
      <c r="DC234" s="119"/>
      <c r="DD234" s="119"/>
      <c r="DE234" s="119"/>
      <c r="DF234" s="119"/>
      <c r="DG234" s="119"/>
      <c r="DH234" s="119"/>
      <c r="DI234" s="121"/>
      <c r="DJ234" s="122"/>
      <c r="DK234" s="119"/>
      <c r="DL234" s="122"/>
      <c r="DM234" s="119"/>
      <c r="DN234" s="119"/>
      <c r="DO234" s="119"/>
      <c r="DP234" s="119"/>
      <c r="DQ234" s="119"/>
      <c r="DR234" s="119"/>
      <c r="DS234" s="119"/>
      <c r="DT234" s="119"/>
      <c r="DU234" s="119"/>
      <c r="DV234" s="119"/>
      <c r="DW234" s="119"/>
      <c r="DX234" s="119"/>
      <c r="DY234" s="136"/>
      <c r="DZ234" s="136"/>
      <c r="EA234" s="136"/>
      <c r="EB234" s="136"/>
    </row>
    <row r="235" spans="1:132" ht="15">
      <c r="A235" s="124"/>
      <c r="B235" s="125"/>
      <c r="C235" s="126"/>
      <c r="D235" s="125"/>
      <c r="E235" s="126"/>
      <c r="F235" s="126"/>
      <c r="G235" s="126"/>
      <c r="H235" s="126"/>
      <c r="I235" s="126"/>
      <c r="J235" s="126"/>
      <c r="K235" s="126"/>
      <c r="L235" s="126"/>
      <c r="M235" s="126"/>
      <c r="N235" s="126"/>
      <c r="O235" s="126"/>
      <c r="P235" s="126"/>
      <c r="Q235" s="121"/>
      <c r="R235" s="122"/>
      <c r="S235" s="119"/>
      <c r="T235" s="122"/>
      <c r="U235" s="119"/>
      <c r="V235" s="119"/>
      <c r="W235" s="119"/>
      <c r="X235" s="119"/>
      <c r="Y235" s="119"/>
      <c r="Z235" s="119"/>
      <c r="AA235" s="119"/>
      <c r="AB235" s="119"/>
      <c r="AC235" s="119"/>
      <c r="AD235" s="119"/>
      <c r="AE235" s="119"/>
      <c r="AF235" s="119"/>
      <c r="AG235" s="121"/>
      <c r="AH235" s="122"/>
      <c r="AI235" s="119"/>
      <c r="AJ235" s="122"/>
      <c r="AK235" s="119"/>
      <c r="AL235" s="119"/>
      <c r="AM235" s="119"/>
      <c r="AN235" s="119"/>
      <c r="AO235" s="119"/>
      <c r="AP235" s="119"/>
      <c r="AQ235" s="119"/>
      <c r="AR235" s="119"/>
      <c r="AS235" s="119"/>
      <c r="AT235" s="119"/>
      <c r="AU235" s="119"/>
      <c r="AV235" s="119"/>
      <c r="AW235" s="121"/>
      <c r="AX235" s="122"/>
      <c r="AY235" s="119"/>
      <c r="AZ235" s="122"/>
      <c r="BA235" s="119"/>
      <c r="BB235" s="119"/>
      <c r="BC235" s="119"/>
      <c r="BD235" s="119"/>
      <c r="BE235" s="119"/>
      <c r="BF235" s="119"/>
      <c r="BG235" s="119"/>
      <c r="BH235" s="119"/>
      <c r="BI235" s="119"/>
      <c r="BJ235" s="119"/>
      <c r="BK235" s="119"/>
      <c r="BL235" s="119"/>
      <c r="BM235" s="121"/>
      <c r="BN235" s="122"/>
      <c r="BO235" s="119"/>
      <c r="BP235" s="122"/>
      <c r="BQ235" s="119"/>
      <c r="BR235" s="119"/>
      <c r="BS235" s="119"/>
      <c r="BT235" s="119"/>
      <c r="BU235" s="119"/>
      <c r="BV235" s="119"/>
      <c r="BW235" s="119"/>
      <c r="BX235" s="119"/>
      <c r="BY235" s="119"/>
      <c r="BZ235" s="119"/>
      <c r="CA235" s="119"/>
      <c r="CB235" s="119"/>
      <c r="CC235" s="121"/>
      <c r="CD235" s="122"/>
      <c r="CE235" s="119"/>
      <c r="CF235" s="122"/>
      <c r="CG235" s="119"/>
      <c r="CH235" s="119"/>
      <c r="CI235" s="119"/>
      <c r="CJ235" s="119"/>
      <c r="CK235" s="119"/>
      <c r="CL235" s="119"/>
      <c r="CM235" s="119"/>
      <c r="CN235" s="119"/>
      <c r="CO235" s="119"/>
      <c r="CP235" s="119"/>
      <c r="CQ235" s="119"/>
      <c r="CR235" s="119"/>
      <c r="CS235" s="121"/>
      <c r="CT235" s="122"/>
      <c r="CU235" s="119"/>
      <c r="CV235" s="122"/>
      <c r="CW235" s="119"/>
      <c r="CX235" s="119"/>
      <c r="CY235" s="119"/>
      <c r="CZ235" s="119"/>
      <c r="DA235" s="119"/>
      <c r="DB235" s="119"/>
      <c r="DC235" s="119"/>
      <c r="DD235" s="119"/>
      <c r="DE235" s="119"/>
      <c r="DF235" s="119"/>
      <c r="DG235" s="119"/>
      <c r="DH235" s="119"/>
      <c r="DI235" s="121"/>
      <c r="DJ235" s="122"/>
      <c r="DK235" s="119"/>
      <c r="DL235" s="122"/>
      <c r="DM235" s="119"/>
      <c r="DN235" s="119"/>
      <c r="DO235" s="119"/>
      <c r="DP235" s="119"/>
      <c r="DQ235" s="119"/>
      <c r="DR235" s="119"/>
      <c r="DS235" s="119"/>
      <c r="DT235" s="119"/>
      <c r="DU235" s="119"/>
      <c r="DV235" s="119"/>
      <c r="DW235" s="119"/>
      <c r="DX235" s="119"/>
      <c r="DY235" s="136"/>
      <c r="DZ235" s="136"/>
      <c r="EA235" s="136"/>
      <c r="EB235" s="136"/>
    </row>
    <row r="236" spans="1:132" ht="15">
      <c r="A236" s="124" t="s">
        <v>544</v>
      </c>
      <c r="B236" s="117" t="s">
        <v>545</v>
      </c>
      <c r="C236" s="118"/>
      <c r="D236" s="118"/>
      <c r="E236" s="118"/>
      <c r="F236" s="134"/>
      <c r="G236" s="126"/>
      <c r="H236" s="120"/>
      <c r="I236" s="120"/>
      <c r="J236" s="120"/>
      <c r="K236" s="126"/>
      <c r="L236" s="126"/>
      <c r="M236" s="117" t="s">
        <v>546</v>
      </c>
      <c r="N236" s="117"/>
      <c r="O236" s="117"/>
      <c r="P236" s="117"/>
      <c r="Q236" s="121"/>
      <c r="R236" s="127"/>
      <c r="S236" s="128"/>
      <c r="T236" s="128"/>
      <c r="U236" s="128"/>
      <c r="V236" s="137"/>
      <c r="W236" s="119"/>
      <c r="X236" s="119"/>
      <c r="Y236" s="119"/>
      <c r="Z236" s="119"/>
      <c r="AA236" s="119"/>
      <c r="AB236" s="119"/>
      <c r="AC236" s="127"/>
      <c r="AD236" s="127"/>
      <c r="AE236" s="127"/>
      <c r="AF236" s="127"/>
      <c r="AG236" s="121"/>
      <c r="AH236" s="127"/>
      <c r="AI236" s="128"/>
      <c r="AJ236" s="128"/>
      <c r="AK236" s="128"/>
      <c r="AL236" s="137"/>
      <c r="AM236" s="119"/>
      <c r="AN236" s="119"/>
      <c r="AO236" s="119"/>
      <c r="AP236" s="119"/>
      <c r="AQ236" s="119"/>
      <c r="AR236" s="119"/>
      <c r="AS236" s="127"/>
      <c r="AT236" s="127"/>
      <c r="AU236" s="127"/>
      <c r="AV236" s="127"/>
      <c r="AW236" s="121"/>
      <c r="AX236" s="127"/>
      <c r="AY236" s="128"/>
      <c r="AZ236" s="128"/>
      <c r="BA236" s="128"/>
      <c r="BB236" s="137"/>
      <c r="BC236" s="119"/>
      <c r="BD236" s="119"/>
      <c r="BE236" s="119"/>
      <c r="BF236" s="119"/>
      <c r="BG236" s="119"/>
      <c r="BH236" s="119"/>
      <c r="BI236" s="127"/>
      <c r="BJ236" s="127"/>
      <c r="BK236" s="127"/>
      <c r="BL236" s="127"/>
      <c r="BM236" s="121"/>
      <c r="BN236" s="127"/>
      <c r="BO236" s="128"/>
      <c r="BP236" s="128"/>
      <c r="BQ236" s="128"/>
      <c r="BR236" s="137"/>
      <c r="BS236" s="119"/>
      <c r="BT236" s="119"/>
      <c r="BU236" s="119"/>
      <c r="BV236" s="119"/>
      <c r="BW236" s="119"/>
      <c r="BX236" s="119"/>
      <c r="BY236" s="127"/>
      <c r="BZ236" s="127"/>
      <c r="CA236" s="127"/>
      <c r="CB236" s="127"/>
      <c r="CC236" s="121"/>
      <c r="CD236" s="127"/>
      <c r="CE236" s="128"/>
      <c r="CF236" s="128"/>
      <c r="CG236" s="128"/>
      <c r="CH236" s="137"/>
      <c r="CI236" s="119"/>
      <c r="CJ236" s="119"/>
      <c r="CK236" s="119"/>
      <c r="CL236" s="119"/>
      <c r="CM236" s="119"/>
      <c r="CN236" s="119"/>
      <c r="CO236" s="127"/>
      <c r="CP236" s="127"/>
      <c r="CQ236" s="127"/>
      <c r="CR236" s="127"/>
      <c r="CS236" s="121"/>
      <c r="CT236" s="127"/>
      <c r="CU236" s="128"/>
      <c r="CV236" s="128"/>
      <c r="CW236" s="128"/>
      <c r="CX236" s="137"/>
      <c r="CY236" s="119"/>
      <c r="CZ236" s="119"/>
      <c r="DA236" s="119"/>
      <c r="DB236" s="119"/>
      <c r="DC236" s="119"/>
      <c r="DD236" s="119"/>
      <c r="DE236" s="127"/>
      <c r="DF236" s="127"/>
      <c r="DG236" s="127"/>
      <c r="DH236" s="127"/>
      <c r="DI236" s="121"/>
      <c r="DJ236" s="127"/>
      <c r="DK236" s="128"/>
      <c r="DL236" s="128"/>
      <c r="DM236" s="128"/>
      <c r="DN236" s="137"/>
      <c r="DO236" s="119"/>
      <c r="DP236" s="119"/>
      <c r="DQ236" s="119"/>
      <c r="DR236" s="119"/>
      <c r="DS236" s="119"/>
      <c r="DT236" s="119"/>
      <c r="DU236" s="127"/>
      <c r="DV236" s="127"/>
      <c r="DW236" s="127"/>
      <c r="DX236" s="127"/>
      <c r="DY236" s="136"/>
      <c r="DZ236" s="136"/>
      <c r="EA236" s="136"/>
      <c r="EB236" s="136"/>
    </row>
    <row r="237" spans="1:132" ht="15">
      <c r="A237" s="126"/>
      <c r="B237" s="125"/>
      <c r="C237" s="133" t="s">
        <v>547</v>
      </c>
      <c r="D237" s="129"/>
      <c r="E237" s="129"/>
      <c r="F237" s="126"/>
      <c r="G237" s="126"/>
      <c r="H237" s="126"/>
      <c r="I237" s="126" t="s">
        <v>542</v>
      </c>
      <c r="J237" s="126"/>
      <c r="K237" s="126"/>
      <c r="L237" s="126"/>
      <c r="M237" s="130" t="s">
        <v>543</v>
      </c>
      <c r="N237" s="130"/>
      <c r="O237" s="130"/>
      <c r="P237" s="130"/>
      <c r="Q237" s="119"/>
      <c r="R237" s="122"/>
      <c r="S237" s="119"/>
      <c r="T237" s="122"/>
      <c r="U237" s="119"/>
      <c r="V237" s="119"/>
      <c r="W237" s="119"/>
      <c r="X237" s="119"/>
      <c r="Y237" s="119"/>
      <c r="Z237" s="119"/>
      <c r="AA237" s="119"/>
      <c r="AB237" s="119"/>
      <c r="AC237" s="123"/>
      <c r="AD237" s="123"/>
      <c r="AE237" s="123"/>
      <c r="AF237" s="123"/>
      <c r="AG237" s="119"/>
      <c r="AH237" s="122"/>
      <c r="AI237" s="119"/>
      <c r="AJ237" s="122"/>
      <c r="AK237" s="119"/>
      <c r="AL237" s="119"/>
      <c r="AM237" s="119"/>
      <c r="AN237" s="119"/>
      <c r="AO237" s="119"/>
      <c r="AP237" s="119"/>
      <c r="AQ237" s="119"/>
      <c r="AR237" s="119"/>
      <c r="AS237" s="123"/>
      <c r="AT237" s="123"/>
      <c r="AU237" s="123"/>
      <c r="AV237" s="123"/>
      <c r="AW237" s="119"/>
      <c r="AX237" s="122"/>
      <c r="AY237" s="119"/>
      <c r="AZ237" s="122"/>
      <c r="BA237" s="119"/>
      <c r="BB237" s="119"/>
      <c r="BC237" s="119"/>
      <c r="BD237" s="119"/>
      <c r="BE237" s="119"/>
      <c r="BF237" s="119"/>
      <c r="BG237" s="119"/>
      <c r="BH237" s="119"/>
      <c r="BI237" s="123"/>
      <c r="BJ237" s="123"/>
      <c r="BK237" s="123"/>
      <c r="BL237" s="123"/>
      <c r="BM237" s="119"/>
      <c r="BN237" s="122"/>
      <c r="BO237" s="119"/>
      <c r="BP237" s="122"/>
      <c r="BQ237" s="119"/>
      <c r="BR237" s="119"/>
      <c r="BS237" s="119"/>
      <c r="BT237" s="119"/>
      <c r="BU237" s="119"/>
      <c r="BV237" s="119"/>
      <c r="BW237" s="119"/>
      <c r="BX237" s="119"/>
      <c r="BY237" s="123"/>
      <c r="BZ237" s="123"/>
      <c r="CA237" s="123"/>
      <c r="CB237" s="123"/>
      <c r="CC237" s="119"/>
      <c r="CD237" s="122"/>
      <c r="CE237" s="119"/>
      <c r="CF237" s="122"/>
      <c r="CG237" s="119"/>
      <c r="CH237" s="119"/>
      <c r="CI237" s="119"/>
      <c r="CJ237" s="119"/>
      <c r="CK237" s="119"/>
      <c r="CL237" s="119"/>
      <c r="CM237" s="119"/>
      <c r="CN237" s="119"/>
      <c r="CO237" s="123"/>
      <c r="CP237" s="123"/>
      <c r="CQ237" s="123"/>
      <c r="CR237" s="123"/>
      <c r="CS237" s="119"/>
      <c r="CT237" s="122"/>
      <c r="CU237" s="119"/>
      <c r="CV237" s="122"/>
      <c r="CW237" s="119"/>
      <c r="CX237" s="119"/>
      <c r="CY237" s="119"/>
      <c r="CZ237" s="119"/>
      <c r="DA237" s="119"/>
      <c r="DB237" s="119"/>
      <c r="DC237" s="119"/>
      <c r="DD237" s="119"/>
      <c r="DE237" s="123"/>
      <c r="DF237" s="123"/>
      <c r="DG237" s="123"/>
      <c r="DH237" s="123"/>
      <c r="DI237" s="119"/>
      <c r="DJ237" s="122"/>
      <c r="DK237" s="119"/>
      <c r="DL237" s="122"/>
      <c r="DM237" s="119"/>
      <c r="DN237" s="119"/>
      <c r="DO237" s="119"/>
      <c r="DP237" s="119"/>
      <c r="DQ237" s="119"/>
      <c r="DR237" s="119"/>
      <c r="DS237" s="119"/>
      <c r="DT237" s="119"/>
      <c r="DU237" s="123"/>
      <c r="DV237" s="123"/>
      <c r="DW237" s="123"/>
      <c r="DX237" s="123"/>
      <c r="DY237" s="136"/>
      <c r="DZ237" s="136"/>
      <c r="EA237" s="136"/>
      <c r="EB237" s="136"/>
    </row>
    <row r="238" spans="17:132" ht="15">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c r="BA238" s="136"/>
      <c r="BB238" s="136"/>
      <c r="BC238" s="136"/>
      <c r="BD238" s="136"/>
      <c r="BE238" s="136"/>
      <c r="BF238" s="136"/>
      <c r="BG238" s="136"/>
      <c r="BH238" s="136"/>
      <c r="BI238" s="136"/>
      <c r="BJ238" s="136"/>
      <c r="BK238" s="136"/>
      <c r="BL238" s="136"/>
      <c r="BM238" s="136"/>
      <c r="BN238" s="136"/>
      <c r="BO238" s="136"/>
      <c r="BP238" s="136"/>
      <c r="BQ238" s="136"/>
      <c r="BR238" s="136"/>
      <c r="BS238" s="136"/>
      <c r="BT238" s="136"/>
      <c r="BU238" s="136"/>
      <c r="BV238" s="136"/>
      <c r="BW238" s="136"/>
      <c r="BX238" s="136"/>
      <c r="BY238" s="136"/>
      <c r="BZ238" s="136"/>
      <c r="CA238" s="136"/>
      <c r="CB238" s="136"/>
      <c r="CC238" s="136"/>
      <c r="CD238" s="136"/>
      <c r="CE238" s="136"/>
      <c r="CF238" s="136"/>
      <c r="CG238" s="136"/>
      <c r="CH238" s="136"/>
      <c r="CI238" s="136"/>
      <c r="CJ238" s="136"/>
      <c r="CK238" s="136"/>
      <c r="CL238" s="136"/>
      <c r="CM238" s="136"/>
      <c r="CN238" s="136"/>
      <c r="CO238" s="136"/>
      <c r="CP238" s="136"/>
      <c r="CQ238" s="136"/>
      <c r="CR238" s="136"/>
      <c r="CS238" s="136"/>
      <c r="CT238" s="136"/>
      <c r="CU238" s="136"/>
      <c r="CV238" s="136"/>
      <c r="CW238" s="136"/>
      <c r="CX238" s="136"/>
      <c r="CY238" s="136"/>
      <c r="CZ238" s="136"/>
      <c r="DA238" s="136"/>
      <c r="DB238" s="136"/>
      <c r="DC238" s="136"/>
      <c r="DD238" s="136"/>
      <c r="DE238" s="136"/>
      <c r="DF238" s="136"/>
      <c r="DG238" s="136"/>
      <c r="DH238" s="136"/>
      <c r="DI238" s="136"/>
      <c r="DJ238" s="136"/>
      <c r="DK238" s="136"/>
      <c r="DL238" s="136"/>
      <c r="DM238" s="136"/>
      <c r="DN238" s="136"/>
      <c r="DO238" s="136"/>
      <c r="DP238" s="136"/>
      <c r="DQ238" s="136"/>
      <c r="DR238" s="136"/>
      <c r="DS238" s="136"/>
      <c r="DT238" s="136"/>
      <c r="DU238" s="136"/>
      <c r="DV238" s="136"/>
      <c r="DW238" s="136"/>
      <c r="DX238" s="136"/>
      <c r="DY238" s="136"/>
      <c r="DZ238" s="136"/>
      <c r="EA238" s="136"/>
      <c r="EB238" s="136"/>
    </row>
  </sheetData>
  <sheetProtection/>
  <mergeCells count="592">
    <mergeCell ref="DE237:DH237"/>
    <mergeCell ref="DU237:DX237"/>
    <mergeCell ref="B232:E234"/>
    <mergeCell ref="C237:E237"/>
    <mergeCell ref="CT236:CX236"/>
    <mergeCell ref="DE236:DH236"/>
    <mergeCell ref="DJ236:DN236"/>
    <mergeCell ref="DU236:DX236"/>
    <mergeCell ref="M237:P237"/>
    <mergeCell ref="AC237:AF237"/>
    <mergeCell ref="AS237:AV237"/>
    <mergeCell ref="BI237:BL237"/>
    <mergeCell ref="BY237:CB237"/>
    <mergeCell ref="CO237:CR237"/>
    <mergeCell ref="AX236:BB236"/>
    <mergeCell ref="BI236:BL236"/>
    <mergeCell ref="BN236:BR236"/>
    <mergeCell ref="BY236:CB236"/>
    <mergeCell ref="CD236:CH236"/>
    <mergeCell ref="CO236:CR236"/>
    <mergeCell ref="B236:F236"/>
    <mergeCell ref="M236:P236"/>
    <mergeCell ref="R236:V236"/>
    <mergeCell ref="AC236:AF236"/>
    <mergeCell ref="AH236:AL236"/>
    <mergeCell ref="AS236:AV236"/>
    <mergeCell ref="DJ231:DN231"/>
    <mergeCell ref="DU231:DX231"/>
    <mergeCell ref="M232:P232"/>
    <mergeCell ref="AC232:AF232"/>
    <mergeCell ref="AS232:AV232"/>
    <mergeCell ref="BI232:BL232"/>
    <mergeCell ref="BY232:CB232"/>
    <mergeCell ref="CO232:CR232"/>
    <mergeCell ref="DE232:DH232"/>
    <mergeCell ref="DU232:DX232"/>
    <mergeCell ref="BN231:BR231"/>
    <mergeCell ref="BY231:CB231"/>
    <mergeCell ref="CD231:CH231"/>
    <mergeCell ref="CO231:CR231"/>
    <mergeCell ref="CT231:CX231"/>
    <mergeCell ref="DE231:DH231"/>
    <mergeCell ref="R231:V231"/>
    <mergeCell ref="AC231:AF231"/>
    <mergeCell ref="AH231:AL231"/>
    <mergeCell ref="AS231:AV231"/>
    <mergeCell ref="AX231:BB231"/>
    <mergeCell ref="BI231:BL231"/>
    <mergeCell ref="DX210:DX211"/>
    <mergeCell ref="DX214:DX215"/>
    <mergeCell ref="DX218:DX219"/>
    <mergeCell ref="AJ214:AJ215"/>
    <mergeCell ref="AJ218:AJ219"/>
    <mergeCell ref="AK214:AK215"/>
    <mergeCell ref="AK218:AK219"/>
    <mergeCell ref="B231:F231"/>
    <mergeCell ref="M231:P231"/>
    <mergeCell ref="CU13:CU18"/>
    <mergeCell ref="CV13:CV18"/>
    <mergeCell ref="CW13:CW18"/>
    <mergeCell ref="CX13:CX18"/>
    <mergeCell ref="DX207:DX208"/>
    <mergeCell ref="DX205:DX206"/>
    <mergeCell ref="DB13:DB18"/>
    <mergeCell ref="DC13:DC18"/>
    <mergeCell ref="DD13:DD18"/>
    <mergeCell ref="DE13:DE18"/>
    <mergeCell ref="DD12:DH12"/>
    <mergeCell ref="CJ12:CS12"/>
    <mergeCell ref="CT12:CX12"/>
    <mergeCell ref="CY12:DC12"/>
    <mergeCell ref="CZ13:CZ18"/>
    <mergeCell ref="CT13:CT18"/>
    <mergeCell ref="DH13:DH18"/>
    <mergeCell ref="CP14:CP18"/>
    <mergeCell ref="CI13:CI18"/>
    <mergeCell ref="CH13:CH18"/>
    <mergeCell ref="CJ14:CJ18"/>
    <mergeCell ref="CK14:CK18"/>
    <mergeCell ref="CL14:CL18"/>
    <mergeCell ref="CM14:CM18"/>
    <mergeCell ref="CY13:CY18"/>
    <mergeCell ref="DA13:DA18"/>
    <mergeCell ref="CN14:CN18"/>
    <mergeCell ref="CO14:CO18"/>
    <mergeCell ref="CQ14:CQ18"/>
    <mergeCell ref="CR14:CR18"/>
    <mergeCell ref="CS14:CS18"/>
    <mergeCell ref="DI13:DI18"/>
    <mergeCell ref="CJ13:CN13"/>
    <mergeCell ref="CO13:CS13"/>
    <mergeCell ref="DF13:DF18"/>
    <mergeCell ref="DG13:DG18"/>
    <mergeCell ref="DJ8:DM8"/>
    <mergeCell ref="DI12:DM12"/>
    <mergeCell ref="DJ13:DJ18"/>
    <mergeCell ref="DK13:DK18"/>
    <mergeCell ref="DL13:DL18"/>
    <mergeCell ref="DM13:DM18"/>
    <mergeCell ref="BP14:BP18"/>
    <mergeCell ref="BQ14:BQ18"/>
    <mergeCell ref="BR14:BR18"/>
    <mergeCell ref="BS14:BS18"/>
    <mergeCell ref="BT14:BT18"/>
    <mergeCell ref="BU14:BU18"/>
    <mergeCell ref="BV14:BV18"/>
    <mergeCell ref="BW14:BW18"/>
    <mergeCell ref="BX14:BX18"/>
    <mergeCell ref="BY14:BY18"/>
    <mergeCell ref="BZ13:BZ18"/>
    <mergeCell ref="CA13:CA18"/>
    <mergeCell ref="BV13:BW13"/>
    <mergeCell ref="BX13:BY13"/>
    <mergeCell ref="CB13:CB18"/>
    <mergeCell ref="CC13:CC18"/>
    <mergeCell ref="CD13:CD18"/>
    <mergeCell ref="CE13:CE18"/>
    <mergeCell ref="CF13:CF18"/>
    <mergeCell ref="CG13:CG18"/>
    <mergeCell ref="DT8:DW8"/>
    <mergeCell ref="DO8:DR8"/>
    <mergeCell ref="DI9:DW11"/>
    <mergeCell ref="DN12:DR12"/>
    <mergeCell ref="DS12:DW12"/>
    <mergeCell ref="DN13:DN18"/>
    <mergeCell ref="DO13:DO18"/>
    <mergeCell ref="DP13:DP18"/>
    <mergeCell ref="DQ13:DQ18"/>
    <mergeCell ref="DR13:DR18"/>
    <mergeCell ref="DS13:DS18"/>
    <mergeCell ref="DT13:DT18"/>
    <mergeCell ref="DU13:DU18"/>
    <mergeCell ref="DV13:DV18"/>
    <mergeCell ref="DW13:DW18"/>
    <mergeCell ref="DX9:DX18"/>
    <mergeCell ref="DX25:DX26"/>
    <mergeCell ref="DX29:DX30"/>
    <mergeCell ref="DX31:DX40"/>
    <mergeCell ref="DX41:DX51"/>
    <mergeCell ref="DX52:DX54"/>
    <mergeCell ref="DX55:DX57"/>
    <mergeCell ref="DX58:DX61"/>
    <mergeCell ref="DX62:DX65"/>
    <mergeCell ref="DX67:DX69"/>
    <mergeCell ref="DX70:DX71"/>
    <mergeCell ref="DX72:DX73"/>
    <mergeCell ref="DX74:DX75"/>
    <mergeCell ref="DX80:DX81"/>
    <mergeCell ref="DX82:DX83"/>
    <mergeCell ref="DX85:DX86"/>
    <mergeCell ref="DX87:DX88"/>
    <mergeCell ref="DX93:DX94"/>
    <mergeCell ref="DX95:DX96"/>
    <mergeCell ref="DX101:DX102"/>
    <mergeCell ref="DX103:DX104"/>
    <mergeCell ref="DX106:DX107"/>
    <mergeCell ref="DX108:DX109"/>
    <mergeCell ref="DX113:DX115"/>
    <mergeCell ref="DX119:DX120"/>
    <mergeCell ref="DX121:DX122"/>
    <mergeCell ref="DX123:DX124"/>
    <mergeCell ref="DX135:DX136"/>
    <mergeCell ref="DX138:DX140"/>
    <mergeCell ref="DX144:DX145"/>
    <mergeCell ref="DX148:DX150"/>
    <mergeCell ref="DX146:DX147"/>
    <mergeCell ref="DX153:DX154"/>
    <mergeCell ref="DX155:DX156"/>
    <mergeCell ref="DX158:DX159"/>
    <mergeCell ref="DX162:DX163"/>
    <mergeCell ref="DX165:DX166"/>
    <mergeCell ref="DX180:DX181"/>
    <mergeCell ref="DX183:DX185"/>
    <mergeCell ref="DX189:DX190"/>
    <mergeCell ref="DX191:DX192"/>
    <mergeCell ref="DX196:DX197"/>
    <mergeCell ref="DX198:DX199"/>
    <mergeCell ref="DX200:DX202"/>
    <mergeCell ref="DT1:DW1"/>
    <mergeCell ref="DE1:DH1"/>
    <mergeCell ref="CZ1:DC1"/>
    <mergeCell ref="CZ2:DC2"/>
    <mergeCell ref="DE2:DH2"/>
    <mergeCell ref="DJ2:DM2"/>
    <mergeCell ref="DO2:DR2"/>
    <mergeCell ref="DT2:DW2"/>
    <mergeCell ref="DT3:DW3"/>
    <mergeCell ref="CK1:CN1"/>
    <mergeCell ref="CU1:CX1"/>
    <mergeCell ref="CP1:CS1"/>
    <mergeCell ref="CP2:CS2"/>
    <mergeCell ref="CU2:CX2"/>
    <mergeCell ref="CP3:CS3"/>
    <mergeCell ref="CU3:CX3"/>
    <mergeCell ref="DO1:DR1"/>
    <mergeCell ref="DJ1:DM1"/>
    <mergeCell ref="CF4:CI4"/>
    <mergeCell ref="CK4:CN4"/>
    <mergeCell ref="CZ3:DC3"/>
    <mergeCell ref="DE3:DH3"/>
    <mergeCell ref="DJ3:DM3"/>
    <mergeCell ref="DO3:DR3"/>
    <mergeCell ref="CU4:CX4"/>
    <mergeCell ref="CZ4:DC4"/>
    <mergeCell ref="DE4:DH4"/>
    <mergeCell ref="DJ4:DM4"/>
    <mergeCell ref="DO4:DR4"/>
    <mergeCell ref="CF1:CI1"/>
    <mergeCell ref="CF2:CI2"/>
    <mergeCell ref="CK2:CN2"/>
    <mergeCell ref="CF3:CI3"/>
    <mergeCell ref="CK3:CN3"/>
    <mergeCell ref="DT4:DW4"/>
    <mergeCell ref="CA1:CD1"/>
    <mergeCell ref="BR1:BX1"/>
    <mergeCell ref="BR2:BX2"/>
    <mergeCell ref="CA2:CD2"/>
    <mergeCell ref="BR3:BX3"/>
    <mergeCell ref="CA3:CD3"/>
    <mergeCell ref="BR4:BX4"/>
    <mergeCell ref="CA4:CD4"/>
    <mergeCell ref="CP4:CS4"/>
    <mergeCell ref="DO5:DR5"/>
    <mergeCell ref="DJ5:DM5"/>
    <mergeCell ref="DT5:DW5"/>
    <mergeCell ref="C1:W1"/>
    <mergeCell ref="AA1:AD1"/>
    <mergeCell ref="AN1:AT1"/>
    <mergeCell ref="AW1:AZ1"/>
    <mergeCell ref="BB1:BE1"/>
    <mergeCell ref="BG1:BJ1"/>
    <mergeCell ref="BL1:BO1"/>
    <mergeCell ref="A2:BJ2"/>
    <mergeCell ref="BL2:BO2"/>
    <mergeCell ref="A3:BJ3"/>
    <mergeCell ref="BL3:BO3"/>
    <mergeCell ref="A4:BJ4"/>
    <mergeCell ref="BL4:BO4"/>
    <mergeCell ref="CK5:CN5"/>
    <mergeCell ref="CF5:CI5"/>
    <mergeCell ref="CU5:CX5"/>
    <mergeCell ref="CP5:CS5"/>
    <mergeCell ref="DE5:DH5"/>
    <mergeCell ref="CZ5:DC5"/>
    <mergeCell ref="AJ191:AJ192"/>
    <mergeCell ref="AJ180:AJ181"/>
    <mergeCell ref="AJ183:AJ185"/>
    <mergeCell ref="AJ189:AJ190"/>
    <mergeCell ref="AK9:AK12"/>
    <mergeCell ref="AJ9:AJ18"/>
    <mergeCell ref="AK13:AK18"/>
    <mergeCell ref="AJ196:AJ197"/>
    <mergeCell ref="AJ198:AJ199"/>
    <mergeCell ref="AJ200:AJ202"/>
    <mergeCell ref="AJ205:AJ206"/>
    <mergeCell ref="AJ207:AJ208"/>
    <mergeCell ref="AJ210:AJ211"/>
    <mergeCell ref="AJ25:AJ26"/>
    <mergeCell ref="AK25:AK26"/>
    <mergeCell ref="AJ29:AJ30"/>
    <mergeCell ref="AK29:AK30"/>
    <mergeCell ref="AJ31:AJ40"/>
    <mergeCell ref="AK31:AK40"/>
    <mergeCell ref="AK200:AK202"/>
    <mergeCell ref="AK196:AK197"/>
    <mergeCell ref="AK198:AK199"/>
    <mergeCell ref="AK205:AK206"/>
    <mergeCell ref="AK207:AK208"/>
    <mergeCell ref="AK210:AK211"/>
    <mergeCell ref="AJ41:AJ51"/>
    <mergeCell ref="AJ58:AJ61"/>
    <mergeCell ref="AK41:AK51"/>
    <mergeCell ref="AJ52:AJ54"/>
    <mergeCell ref="AK52:AK54"/>
    <mergeCell ref="AJ55:AJ57"/>
    <mergeCell ref="AK55:AK57"/>
    <mergeCell ref="AK58:AK61"/>
    <mergeCell ref="AJ62:AJ65"/>
    <mergeCell ref="AK62:AK65"/>
    <mergeCell ref="AK67:AK69"/>
    <mergeCell ref="AK70:AK71"/>
    <mergeCell ref="AK72:AK73"/>
    <mergeCell ref="AK74:AK75"/>
    <mergeCell ref="AJ67:AJ69"/>
    <mergeCell ref="AJ74:AJ75"/>
    <mergeCell ref="AJ70:AJ71"/>
    <mergeCell ref="AJ72:AJ73"/>
    <mergeCell ref="AJ80:AJ81"/>
    <mergeCell ref="AJ82:AJ83"/>
    <mergeCell ref="AJ85:AJ86"/>
    <mergeCell ref="AJ87:AJ88"/>
    <mergeCell ref="AJ93:AJ94"/>
    <mergeCell ref="AJ95:AJ96"/>
    <mergeCell ref="AJ101:AJ102"/>
    <mergeCell ref="AJ103:AJ104"/>
    <mergeCell ref="AJ106:AJ107"/>
    <mergeCell ref="AJ108:AJ109"/>
    <mergeCell ref="AJ113:AJ115"/>
    <mergeCell ref="AK80:AK81"/>
    <mergeCell ref="AK85:AK86"/>
    <mergeCell ref="AK82:AK83"/>
    <mergeCell ref="AK87:AK88"/>
    <mergeCell ref="AK93:AK94"/>
    <mergeCell ref="AK95:AK96"/>
    <mergeCell ref="AK101:AK102"/>
    <mergeCell ref="AK103:AK104"/>
    <mergeCell ref="AK106:AK107"/>
    <mergeCell ref="AK108:AK109"/>
    <mergeCell ref="AK113:AK115"/>
    <mergeCell ref="AK119:AK120"/>
    <mergeCell ref="AK121:AK122"/>
    <mergeCell ref="AK123:AK124"/>
    <mergeCell ref="AJ119:AJ120"/>
    <mergeCell ref="AJ121:AJ122"/>
    <mergeCell ref="AJ123:AJ124"/>
    <mergeCell ref="AK148:AK150"/>
    <mergeCell ref="AK153:AK154"/>
    <mergeCell ref="AJ135:AJ136"/>
    <mergeCell ref="AJ138:AJ140"/>
    <mergeCell ref="AJ144:AJ145"/>
    <mergeCell ref="AJ146:AJ147"/>
    <mergeCell ref="AJ148:AJ150"/>
    <mergeCell ref="AJ153:AJ154"/>
    <mergeCell ref="AK162:AK163"/>
    <mergeCell ref="AK165:AK166"/>
    <mergeCell ref="AK180:AK181"/>
    <mergeCell ref="AK183:AK185"/>
    <mergeCell ref="AJ155:AJ156"/>
    <mergeCell ref="AJ158:AJ159"/>
    <mergeCell ref="AJ162:AJ163"/>
    <mergeCell ref="AJ165:AJ166"/>
    <mergeCell ref="BF13:BJ13"/>
    <mergeCell ref="AX13:AX18"/>
    <mergeCell ref="AW13:AW18"/>
    <mergeCell ref="AV13:AV18"/>
    <mergeCell ref="AK155:AK156"/>
    <mergeCell ref="AK158:AK159"/>
    <mergeCell ref="AK135:AK136"/>
    <mergeCell ref="AK144:AK145"/>
    <mergeCell ref="AK138:AK140"/>
    <mergeCell ref="AK146:AK147"/>
    <mergeCell ref="BJ14:BJ18"/>
    <mergeCell ref="BK14:BK18"/>
    <mergeCell ref="BL14:BL18"/>
    <mergeCell ref="BM14:BM18"/>
    <mergeCell ref="AK189:AK190"/>
    <mergeCell ref="AK191:AK192"/>
    <mergeCell ref="BE13:BE18"/>
    <mergeCell ref="BD13:BD18"/>
    <mergeCell ref="BF14:BF18"/>
    <mergeCell ref="BG14:BG18"/>
    <mergeCell ref="AN6:AT6"/>
    <mergeCell ref="AW6:AZ6"/>
    <mergeCell ref="BB6:BE6"/>
    <mergeCell ref="BN14:BN18"/>
    <mergeCell ref="BO14:BO18"/>
    <mergeCell ref="BB5:BE5"/>
    <mergeCell ref="AN5:AT5"/>
    <mergeCell ref="AW5:AZ5"/>
    <mergeCell ref="BH14:BH18"/>
    <mergeCell ref="BI14:BI18"/>
    <mergeCell ref="AL9:BO11"/>
    <mergeCell ref="AV12:AZ12"/>
    <mergeCell ref="BA12:BE12"/>
    <mergeCell ref="BL8:BO8"/>
    <mergeCell ref="AN7:AT7"/>
    <mergeCell ref="AW7:AZ7"/>
    <mergeCell ref="BB7:BE7"/>
    <mergeCell ref="BB13:BB18"/>
    <mergeCell ref="BA13:BA18"/>
    <mergeCell ref="AZ13:AZ18"/>
    <mergeCell ref="AY13:AY18"/>
    <mergeCell ref="BG7:BJ7"/>
    <mergeCell ref="AN8:AT8"/>
    <mergeCell ref="AW8:AZ8"/>
    <mergeCell ref="BB8:BE8"/>
    <mergeCell ref="BG8:BJ8"/>
    <mergeCell ref="BF12:BO12"/>
    <mergeCell ref="AL14:AL18"/>
    <mergeCell ref="AL13:AM13"/>
    <mergeCell ref="AL12:AU12"/>
    <mergeCell ref="AN13:AO13"/>
    <mergeCell ref="AP13:AQ13"/>
    <mergeCell ref="AR13:AS13"/>
    <mergeCell ref="AT13:AU13"/>
    <mergeCell ref="AM14:AM18"/>
    <mergeCell ref="AN14:AN18"/>
    <mergeCell ref="AO14:AO18"/>
    <mergeCell ref="BL5:BO5"/>
    <mergeCell ref="BG5:BJ5"/>
    <mergeCell ref="AP14:AP18"/>
    <mergeCell ref="AQ14:AQ18"/>
    <mergeCell ref="AR14:AR18"/>
    <mergeCell ref="AS14:AS18"/>
    <mergeCell ref="AT14:AT18"/>
    <mergeCell ref="AU14:AU18"/>
    <mergeCell ref="BK13:BO13"/>
    <mergeCell ref="BC13:BC18"/>
    <mergeCell ref="DO6:DR6"/>
    <mergeCell ref="DT6:DW6"/>
    <mergeCell ref="BG6:BJ6"/>
    <mergeCell ref="BR6:BX6"/>
    <mergeCell ref="CA6:CD6"/>
    <mergeCell ref="CF6:CI6"/>
    <mergeCell ref="CK6:CN6"/>
    <mergeCell ref="CP6:CS6"/>
    <mergeCell ref="BL6:BO6"/>
    <mergeCell ref="DO7:DR7"/>
    <mergeCell ref="DT7:DW7"/>
    <mergeCell ref="CU7:CX7"/>
    <mergeCell ref="CF7:CI7"/>
    <mergeCell ref="CK7:CN7"/>
    <mergeCell ref="CP7:CS7"/>
    <mergeCell ref="CZ7:DC7"/>
    <mergeCell ref="DE7:DH7"/>
    <mergeCell ref="BL7:BO7"/>
    <mergeCell ref="CA7:CD7"/>
    <mergeCell ref="BR7:BX7"/>
    <mergeCell ref="BR5:BX5"/>
    <mergeCell ref="CA5:CD5"/>
    <mergeCell ref="DJ7:DM7"/>
    <mergeCell ref="CU6:CX6"/>
    <mergeCell ref="CZ6:DC6"/>
    <mergeCell ref="DE6:DH6"/>
    <mergeCell ref="DJ6:DM6"/>
    <mergeCell ref="BR8:BX8"/>
    <mergeCell ref="CA8:CD8"/>
    <mergeCell ref="CF8:CI8"/>
    <mergeCell ref="CK8:CN8"/>
    <mergeCell ref="CP8:CS8"/>
    <mergeCell ref="CU8:CX8"/>
    <mergeCell ref="CZ8:DC8"/>
    <mergeCell ref="DE8:DH8"/>
    <mergeCell ref="BP9:CS11"/>
    <mergeCell ref="CT9:DH11"/>
    <mergeCell ref="BP13:BQ13"/>
    <mergeCell ref="BP12:BY12"/>
    <mergeCell ref="BZ12:CD12"/>
    <mergeCell ref="CE12:CI12"/>
    <mergeCell ref="BR13:BS13"/>
    <mergeCell ref="BT13:BU13"/>
    <mergeCell ref="A162:A163"/>
    <mergeCell ref="A158:A159"/>
    <mergeCell ref="A165:A166"/>
    <mergeCell ref="A180:A181"/>
    <mergeCell ref="A183:A185"/>
    <mergeCell ref="A189:A190"/>
    <mergeCell ref="A191:A192"/>
    <mergeCell ref="A196:A197"/>
    <mergeCell ref="A198:A199"/>
    <mergeCell ref="A200:A202"/>
    <mergeCell ref="A205:A206"/>
    <mergeCell ref="A207:A208"/>
    <mergeCell ref="A210:A211"/>
    <mergeCell ref="A214:A215"/>
    <mergeCell ref="A218:A219"/>
    <mergeCell ref="B191:B192"/>
    <mergeCell ref="B180:B181"/>
    <mergeCell ref="B183:B185"/>
    <mergeCell ref="B189:B190"/>
    <mergeCell ref="B196:B197"/>
    <mergeCell ref="B198:B199"/>
    <mergeCell ref="B200:B202"/>
    <mergeCell ref="B205:B206"/>
    <mergeCell ref="B207:B208"/>
    <mergeCell ref="B210:B211"/>
    <mergeCell ref="B214:B215"/>
    <mergeCell ref="B218:B219"/>
    <mergeCell ref="A9:A18"/>
    <mergeCell ref="B9:B18"/>
    <mergeCell ref="A25:A26"/>
    <mergeCell ref="B25:B26"/>
    <mergeCell ref="A29:A30"/>
    <mergeCell ref="B29:B30"/>
    <mergeCell ref="A31:A40"/>
    <mergeCell ref="B31:B40"/>
    <mergeCell ref="B41:B51"/>
    <mergeCell ref="B52:B54"/>
    <mergeCell ref="B55:B57"/>
    <mergeCell ref="B58:B61"/>
    <mergeCell ref="B62:B65"/>
    <mergeCell ref="A41:A51"/>
    <mergeCell ref="A62:A65"/>
    <mergeCell ref="A52:A54"/>
    <mergeCell ref="A55:A57"/>
    <mergeCell ref="A58:A61"/>
    <mergeCell ref="A67:A69"/>
    <mergeCell ref="A70:A71"/>
    <mergeCell ref="A72:A73"/>
    <mergeCell ref="A74:A75"/>
    <mergeCell ref="A80:A81"/>
    <mergeCell ref="A82:A83"/>
    <mergeCell ref="A85:A86"/>
    <mergeCell ref="A87:A88"/>
    <mergeCell ref="A93:A94"/>
    <mergeCell ref="A95:A96"/>
    <mergeCell ref="B67:B69"/>
    <mergeCell ref="B74:B75"/>
    <mergeCell ref="B70:B71"/>
    <mergeCell ref="B72:B73"/>
    <mergeCell ref="B80:B81"/>
    <mergeCell ref="B82:B83"/>
    <mergeCell ref="B85:B86"/>
    <mergeCell ref="B87:B88"/>
    <mergeCell ref="B93:B94"/>
    <mergeCell ref="B95:B96"/>
    <mergeCell ref="B101:B102"/>
    <mergeCell ref="B103:B104"/>
    <mergeCell ref="B106:B107"/>
    <mergeCell ref="B108:B109"/>
    <mergeCell ref="B113:B115"/>
    <mergeCell ref="A101:A102"/>
    <mergeCell ref="A103:A104"/>
    <mergeCell ref="A106:A107"/>
    <mergeCell ref="A108:A109"/>
    <mergeCell ref="A113:A115"/>
    <mergeCell ref="A119:A120"/>
    <mergeCell ref="A121:A122"/>
    <mergeCell ref="A123:A124"/>
    <mergeCell ref="A135:A136"/>
    <mergeCell ref="A138:A140"/>
    <mergeCell ref="A144:A145"/>
    <mergeCell ref="A146:A147"/>
    <mergeCell ref="A148:A150"/>
    <mergeCell ref="A153:A154"/>
    <mergeCell ref="A155:A156"/>
    <mergeCell ref="B119:B120"/>
    <mergeCell ref="B121:B122"/>
    <mergeCell ref="B123:B124"/>
    <mergeCell ref="B135:B136"/>
    <mergeCell ref="B138:B140"/>
    <mergeCell ref="B144:B145"/>
    <mergeCell ref="AA6:AD6"/>
    <mergeCell ref="B165:B166"/>
    <mergeCell ref="C5:W5"/>
    <mergeCell ref="AA5:AD5"/>
    <mergeCell ref="B146:B147"/>
    <mergeCell ref="B148:B150"/>
    <mergeCell ref="B153:B154"/>
    <mergeCell ref="B155:B156"/>
    <mergeCell ref="B158:B159"/>
    <mergeCell ref="B162:B163"/>
    <mergeCell ref="A7:W7"/>
    <mergeCell ref="AA7:AD7"/>
    <mergeCell ref="C8:W8"/>
    <mergeCell ref="AA8:AD8"/>
    <mergeCell ref="C13:C18"/>
    <mergeCell ref="D13:D18"/>
    <mergeCell ref="E13:E18"/>
    <mergeCell ref="F13:F18"/>
    <mergeCell ref="L13:L18"/>
    <mergeCell ref="M13:M18"/>
    <mergeCell ref="AG11:AI11"/>
    <mergeCell ref="C11:Z11"/>
    <mergeCell ref="C9:AI10"/>
    <mergeCell ref="AA11:AF11"/>
    <mergeCell ref="AG12:AI12"/>
    <mergeCell ref="AD12:AF12"/>
    <mergeCell ref="AA12:AC12"/>
    <mergeCell ref="W12:Z12"/>
    <mergeCell ref="S12:V12"/>
    <mergeCell ref="O12:R12"/>
    <mergeCell ref="AI13:AI18"/>
    <mergeCell ref="AH13:AH18"/>
    <mergeCell ref="C12:F12"/>
    <mergeCell ref="G12:J12"/>
    <mergeCell ref="K12:N12"/>
    <mergeCell ref="G13:G18"/>
    <mergeCell ref="H13:H18"/>
    <mergeCell ref="I13:I18"/>
    <mergeCell ref="J13:J18"/>
    <mergeCell ref="K13:K18"/>
    <mergeCell ref="N13:N18"/>
    <mergeCell ref="O13:O18"/>
    <mergeCell ref="P13:P18"/>
    <mergeCell ref="Q13:Q18"/>
    <mergeCell ref="R13:R18"/>
    <mergeCell ref="S13:S18"/>
    <mergeCell ref="T13:T18"/>
    <mergeCell ref="U13:U18"/>
    <mergeCell ref="V13:V18"/>
    <mergeCell ref="W13:W18"/>
    <mergeCell ref="X13:X18"/>
    <mergeCell ref="Y13:Y18"/>
    <mergeCell ref="AF13:AF18"/>
    <mergeCell ref="AG13:AG18"/>
    <mergeCell ref="Z13:Z18"/>
    <mergeCell ref="AA13:AA18"/>
    <mergeCell ref="AB13:AB18"/>
    <mergeCell ref="AC13:AC18"/>
    <mergeCell ref="AD13:AD18"/>
    <mergeCell ref="AE13:AE18"/>
  </mergeCells>
  <printOptions/>
  <pageMargins left="0.27569442987442017" right="0.19652777910232544" top="0.3541666567325592" bottom="0.3541666567325592" header="0" footer="0"/>
  <pageSetup errors="blank" fitToHeight="0" fitToWidth="1" horizontalDpi="600" verticalDpi="600" orientation="landscape" paperSize="9" r:id="rId1"/>
  <headerFooter>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KOZLOVAIRINA201\Ирина</dc:creator>
  <cp:keywords/>
  <dc:description/>
  <cp:lastModifiedBy>Иринка</cp:lastModifiedBy>
  <dcterms:created xsi:type="dcterms:W3CDTF">2018-06-14T09:59:04Z</dcterms:created>
  <dcterms:modified xsi:type="dcterms:W3CDTF">2018-06-14T11:12:51Z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Проект приказа 2018 (Пуговкина 23-05) (Старица)(2).xls</vt:lpwstr>
  </property>
  <property fmtid="{D5CDD505-2E9C-101B-9397-08002B2CF9AE}" pid="3" name="Название отчета">
    <vt:lpwstr>Проект приказа 2018 (Пуговкина 23-05) (Старица)(2).xls</vt:lpwstr>
  </property>
  <property fmtid="{D5CDD505-2E9C-101B-9397-08002B2CF9AE}" pid="4" name="Версия клиента">
    <vt:lpwstr>17.4.13.3150</vt:lpwstr>
  </property>
  <property fmtid="{D5CDD505-2E9C-101B-9397-08002B2CF9AE}" pid="5" name="Версия базы">
    <vt:lpwstr>17.4.4504.0</vt:lpwstr>
  </property>
  <property fmtid="{D5CDD505-2E9C-101B-9397-08002B2CF9AE}" pid="6" name="Тип сервера">
    <vt:lpwstr>MSSQL</vt:lpwstr>
  </property>
  <property fmtid="{D5CDD505-2E9C-101B-9397-08002B2CF9AE}" pid="7" name="Сервер">
    <vt:lpwstr>tvrwins06</vt:lpwstr>
  </property>
  <property fmtid="{D5CDD505-2E9C-101B-9397-08002B2CF9AE}" pid="8" name="База">
    <vt:lpwstr>bks_rro_mo</vt:lpwstr>
  </property>
  <property fmtid="{D5CDD505-2E9C-101B-9397-08002B2CF9AE}" pid="9" name="Пользователь">
    <vt:lpwstr>6942000856_1</vt:lpwstr>
  </property>
  <property fmtid="{D5CDD505-2E9C-101B-9397-08002B2CF9AE}" pid="10" name="Шаблон">
    <vt:lpwstr>sqr_rro_2018</vt:lpwstr>
  </property>
  <property fmtid="{D5CDD505-2E9C-101B-9397-08002B2CF9AE}" pid="11" name="Локальная база">
    <vt:lpwstr>используется</vt:lpwstr>
  </property>
</Properties>
</file>